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jonathan.hall\Documents\"/>
    </mc:Choice>
  </mc:AlternateContent>
  <xr:revisionPtr revIDLastSave="0" documentId="13_ncr:1_{71679B18-1C82-4BF6-84EB-A16CD882980B}" xr6:coauthVersionLast="47" xr6:coauthVersionMax="47" xr10:uidLastSave="{00000000-0000-0000-0000-000000000000}"/>
  <bookViews>
    <workbookView xWindow="-110" yWindow="-110" windowWidth="19420" windowHeight="10420" xr2:uid="{A7BF7DE4-4024-4C83-BC32-72819371877F}"/>
  </bookViews>
  <sheets>
    <sheet name="All Mammals" sheetId="1" r:id="rId1"/>
    <sheet name="Changes since 1 Jan 2023"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3" i="1" l="1"/>
</calcChain>
</file>

<file path=xl/sharedStrings.xml><?xml version="1.0" encoding="utf-8"?>
<sst xmlns="http://schemas.openxmlformats.org/spreadsheetml/2006/main" count="1135" uniqueCount="331">
  <si>
    <t>MDD ID</t>
  </si>
  <si>
    <t>Common Name</t>
  </si>
  <si>
    <t>Scientific Name</t>
  </si>
  <si>
    <t>Seen</t>
  </si>
  <si>
    <t>Order</t>
  </si>
  <si>
    <t>Family</t>
  </si>
  <si>
    <t>Tribe</t>
  </si>
  <si>
    <t>Distribution Notes</t>
  </si>
  <si>
    <t>Subregion</t>
  </si>
  <si>
    <t>Country</t>
  </si>
  <si>
    <t>Continent</t>
  </si>
  <si>
    <t>Biogeographic Realm</t>
  </si>
  <si>
    <t>IUCN Status</t>
  </si>
  <si>
    <t>NA</t>
  </si>
  <si>
    <t>NT</t>
  </si>
  <si>
    <t>sciname match</t>
  </si>
  <si>
    <t>LC</t>
  </si>
  <si>
    <t>VU</t>
  </si>
  <si>
    <t>Theria</t>
  </si>
  <si>
    <t>South America</t>
  </si>
  <si>
    <t>Neotropic</t>
  </si>
  <si>
    <t>unmatched</t>
  </si>
  <si>
    <t>Chile</t>
  </si>
  <si>
    <t>North America|South America</t>
  </si>
  <si>
    <t>Nearctic|Neotropic</t>
  </si>
  <si>
    <t>Brazil|Paraguay|Argentina</t>
  </si>
  <si>
    <t>North America</t>
  </si>
  <si>
    <t>manual</t>
  </si>
  <si>
    <t>Brazil</t>
  </si>
  <si>
    <t>Nearctic</t>
  </si>
  <si>
    <t>oldname match</t>
  </si>
  <si>
    <t>Colombia</t>
  </si>
  <si>
    <t>Chile|Argentina</t>
  </si>
  <si>
    <t>EN</t>
  </si>
  <si>
    <t>Asia</t>
  </si>
  <si>
    <t>Indomalaya</t>
  </si>
  <si>
    <t>Placentalia</t>
  </si>
  <si>
    <t>Africa</t>
  </si>
  <si>
    <t>Afrotropic</t>
  </si>
  <si>
    <t>Palearctic</t>
  </si>
  <si>
    <t>Africa|Asia</t>
  </si>
  <si>
    <t>Boreoeutheria</t>
  </si>
  <si>
    <t>Thailand|Malaysia|Indonesia|Brunei</t>
  </si>
  <si>
    <t>Indonesia|Malaysia|Brunei</t>
  </si>
  <si>
    <t>Indomalaya|Palearctic</t>
  </si>
  <si>
    <t>China</t>
  </si>
  <si>
    <t>Indonesia|Malaysia|Brunei|Philippines</t>
  </si>
  <si>
    <t>USA(AZ)</t>
  </si>
  <si>
    <t>Alaska|Canada|United States</t>
  </si>
  <si>
    <t>Europe</t>
  </si>
  <si>
    <t>Asia|Europe</t>
  </si>
  <si>
    <t>Portugal|Spain</t>
  </si>
  <si>
    <t>Afrotropic|Palearctic</t>
  </si>
  <si>
    <t>Domesticated</t>
  </si>
  <si>
    <t>Argentina|Chile</t>
  </si>
  <si>
    <t>Africa|Asia|Europe</t>
  </si>
  <si>
    <t>Canada|United States|Mexico</t>
  </si>
  <si>
    <t>Brazil|Uruguay|Argentina</t>
  </si>
  <si>
    <t>Laurasiatheria</t>
  </si>
  <si>
    <t>USA(TX?)</t>
  </si>
  <si>
    <t>USA(AL,AZ,AR,CA,CO,CT,DE,DC,FL,GA,ID,IL,IN,IA,KS,KY,LA,ME,MD,MA,MI,MN,MS,MO,MT,NE,NV,NH,NJ,NM,NY,NC,ND,OH,OK,OR,PA,RI,SC,SD,TN,TX,UT,VT,VA,WA,WV,WI,WY)</t>
  </si>
  <si>
    <t>CARNIVORA</t>
  </si>
  <si>
    <t>Afrotropic|Indomalaya</t>
  </si>
  <si>
    <t>Acinonyx_jubatus</t>
  </si>
  <si>
    <t>Cheetah</t>
  </si>
  <si>
    <t>Acinonyx jubatus</t>
  </si>
  <si>
    <t>FELIFORMIA</t>
  </si>
  <si>
    <t>FELOIDEA</t>
  </si>
  <si>
    <t>FELIDAE</t>
  </si>
  <si>
    <t>FELINAE</t>
  </si>
  <si>
    <t>jubatus (von Schreber, 1775)|guttata (Hermann, 1804)|venaticus (Griffith, 1821)|venator Brookes, 1828|fearonii (A. Smith, 1834)|senegalensis (de Blainville, 1843) [preoccupied]|soemmeringii (Fitzinger, 1855)|megabalica (Heuglin, 1863)|lanea (P. L. Sclater, 1877)|guepard Hilzheimer, 1913|hecki Hilzheimer, 1913|ngorongorensis Hilzheimer, 1913|obergi Hilzheimer, 1913|raddei Hilzheimer, 1913|raineyi E. Heller, 1913|velox E. Heller, 1913|wagneri Hilzheimer, 1913|rex Pocock, 1927</t>
  </si>
  <si>
    <t>Algeria|Angola|Benin|Botswana|Burkina Faso|Central African Republic|Chad|Ethiopia|Iran|Kenya|Mali|Mozambique|Namibia|Niger|South Africa|South Sudan|Tanzania|Uganda|Zambia|Zimbabwe|Eswatini|Eritrea?|Djibouti?|Egypt?|Libya?|Somalia?|Sudan?|Togo?</t>
  </si>
  <si>
    <t>Afrotropic|Indomalaya|Palearctic</t>
  </si>
  <si>
    <t>Caracal_aurata</t>
  </si>
  <si>
    <t>African Golden Cat</t>
  </si>
  <si>
    <t>Caracal aurata</t>
  </si>
  <si>
    <t>aurata (Temminck, 1825)|celidogaster (Temminck, 1825)|chrysothrix (Temminck, 1827)|neglecta (J. E. Gray, 1838)|rutila (Waterhouse, 1843)|cottoni (Lydekker, 1907)</t>
  </si>
  <si>
    <t>Angola|Cameroon|Central African Republic|Republic of the Congo|Democratic Republic of the Congo|CÃ´te d'Ivoire|Equatorial Guinea|Gabon|Ghana|Guinea|Liberia|Nigeria|Sierra Leone|Uganda|Benin?|Burundi?|Gambia?|Guinea-Bissau?|Kenya?|Rwanda?|Senegal?|Sudan?|Togo?</t>
  </si>
  <si>
    <t>Profelis_aurata</t>
  </si>
  <si>
    <t>Caracal_caracal</t>
  </si>
  <si>
    <t>Caracal</t>
  </si>
  <si>
    <t>Caracal caracal</t>
  </si>
  <si>
    <t>Red Lynx|Caracal Lynx</t>
  </si>
  <si>
    <t>caracal (von Schreber, 1776)|caracal (P. L. S. MÃ¼ller, 1776)|algiricus (J. B. Fischer, 1829)|bengalensis (J. B. Fischer, 1829) [preocupied by bengalensis Kerr, 1792]|nubica (J. B. Fischer, 1829)|algira (J. A. Wagner, 1841)|melanotis J. E. Gray, 1843|lucani (Rochebrune, 1885)|berberorum Matschie, 1892|aharonii (Matschie, 1912)|corylinus (Matschie, 1912)|medjerdae Matschie, 1912|schmitzi (Matschie, 1912)|spatzi (Matschie, 1912)|poecilotis O. Thomas &amp; Hinton, 1921|coloniae O. Thomas, 1926|damarensis (Roberts, 1926)|limpopoensis (Roberts, 1926)|michaelis (Heptner, 1945)|melanotix Wozencraft, 2005 [nomen nudum]</t>
  </si>
  <si>
    <t>Morocco|Algeria|Tunisia|Mauritania|Gambia|Senegal|Mali|Guinea|Guinea-Bissau|CÃ´te d'Ivoire|Burkina Faso|Ghana|Togo|Benin|Nigeria|Niger|Cameroon|Chad|Central African Republic|Sudan|South Sudan|Egypt|Libya|Eritrea|Djibouti|Ethiopia|Somalia|Kenya|Uganda|Tanzania|Burundi?|Democratic Republic of the Congo|Angola|Zambia|Namibia|Zimbabwe|Malawi|Mozambique|Botswana|Namibia|South Africa|Lesotho|Eswatini|Israel|Palestine|Lebanon|Syria|Jordan|Saudi Arabia|Kuwait|Yemen|Oman|United Arab Emirates|Turkey|Iraq|Iran|Kazakhstan|Uzbekistan|Turkmenistan|Tajikistan|Afghanistan|Pakistan|India</t>
  </si>
  <si>
    <t>Catopuma_badia</t>
  </si>
  <si>
    <t>Bay Cat</t>
  </si>
  <si>
    <t>Catopuma badia</t>
  </si>
  <si>
    <t>Bornean Bay Cat</t>
  </si>
  <si>
    <t>badia (J. E. Gray, 1874)</t>
  </si>
  <si>
    <t>Catopuma_temminckii</t>
  </si>
  <si>
    <t>Asian Golden Cat</t>
  </si>
  <si>
    <t>Catopuma temminckii</t>
  </si>
  <si>
    <t>Temminck's Cat</t>
  </si>
  <si>
    <t>temminckii (Vigors &amp; Horsfield, 1827)|moormensis (Hodgson, 1831)|aurata (Blyth, 1863)|nigrescens (J. E. Gray, 1863)|tristis (Milne-Edwards, 1872)|dominicanorum (P. L. Sclater, 1898)|semenovi (Satunin, 1905)|mitchelli (Lydekker, 1908)|melli (Matschie, 1922)|bainsei (Sowerby, 1924)|badiodorsalis (A. B. Howell, 1926)</t>
  </si>
  <si>
    <t>Nepal|India|Bhutan|Bangladesh|China|Myanmar|Vietnam|Thailand|Cambodia|Laos|Malaysia|Indonesia</t>
  </si>
  <si>
    <t>Felis_bieti</t>
  </si>
  <si>
    <t>Chinese Mountain Cat</t>
  </si>
  <si>
    <t>Felis bieti</t>
  </si>
  <si>
    <t>Chinese Desert Cat|Pale Desert Cat</t>
  </si>
  <si>
    <t>bieti Milne-Edwards, 1892|pallida BÃ¼chner, 1892|subpallida Jacobi, 1923</t>
  </si>
  <si>
    <t>Felis_catus</t>
  </si>
  <si>
    <t>Domestic Cat</t>
  </si>
  <si>
    <t>Felis catus</t>
  </si>
  <si>
    <t>Cat</t>
  </si>
  <si>
    <t>catus Linnaeus, 1758|caerulea Erxleben, 1777|domestica Erxleben, 1777|hispanica Erxleben, 1777|angorensis J. F. Gmelin, 1788|rubra J. F. Gmelin, 1788|aureus Kerr, 1792|madagascariensis Kerr, 1792|longiceps Bechstein, 1800|striaas Bechstein, 1800|antiquorum J. B. Fischer, 1829|japonica J. B. Fischer, 1829|syriaca J. B. Fischer, 1829|tralatitia J. B. Fischer, 1829|vulgaris J. B. Fischer, 1829|inconspicua J. E. Gray, 1837|pulchella J. E. Gray, 1837|megalotis S. MÃ¼ller, 1839|brevicaudata Schinz, 1844|cumana Schinz, 1844|huttoni Blyth, 1846|bouvieri Rochebrune, 1883|daemon Satunin, 1904|siamensis Trouessart, 1904|agria Bate, 1906</t>
  </si>
  <si>
    <t>Felis_chaus</t>
  </si>
  <si>
    <t>Jungle Cat</t>
  </si>
  <si>
    <t>Felis chaus</t>
  </si>
  <si>
    <t>Swamp Cat|Reed Cat</t>
  </si>
  <si>
    <t>chaus GÃ¼ldenstÃ¤dt, 1776 [unavailable]|chaus von Schreber, 1777|catolynx Pallas, 1811|affinis J. E. Gray, 1830|kutas O. P. Pearson, 1832|rÃ¼ppelii Brandt, 1832 [preoccupied]|erythrotus (Hodgson, 1836)|jacquemontii I. Geoffroy Saint-Hilaire, 1844|shawiana Blanford, 1876|furax de Winton, 1898|nilotica de Winton, 1898|typica de Winton, 1898|chrysomelanotis (Nehring, 1902)|maimanah Zukowsky, 1915|fulvidina O. Thomas, 1929|kelaarti Pocock, 1939|prateri Pocock, 1939|oxiana Heptner, 1969</t>
  </si>
  <si>
    <t>Egypt|Israel|Palestine|Jordan|Lebanon|Syria|Turkey|Russia|Georgia|Armenia|Azerbaijan|Iraq|Iran|Turkmenistan|Uzbekistan|Kazakhstan|Tajikistan|Kyrgyzstan?|Afghanistan|Pakistan|Sri Lanka|India|Nepal|Bhutan|Bangladesh|China|Myanmar|Vietnam|Laos|Cambodia|Thailand</t>
  </si>
  <si>
    <t>Felis_lybica</t>
  </si>
  <si>
    <t>African Wildcat</t>
  </si>
  <si>
    <t>Felis lybica</t>
  </si>
  <si>
    <t>Desert Cat|Asiatic (Asian) Steppe Wildcat|Indian Desert Cat</t>
  </si>
  <si>
    <t>lybica Forster, 1780|ocreata J. F. Gmelin, 1791|lybiensis Kerr, 1792|nubiensis Kerr, 1792|guttata Hermann, 1804|cafra Desmarest, 1822|caligata Temminck, 1824|maniculata Temminck, 1824|ruppelii Schinz, 1824|maniculata Cretzschmar, 1826|dongolana Hemprich &amp; Ehrenberg, 1832|ornata J. E. Gray, 1832|bubastis Hemprich &amp; Ehrenberg, 1833|servalina Jardine, 1834|torquata Blyth, 1863|syriaca Tristram, 1867|caudata J. E. Gray, 1874|cristata Lataste, 1885|sarda Lataste, 1885|maniculata Yerbury &amp; O. Thomas, 1895|mediterranea Martorelli, 1896|obscura J. Anderson &amp; de Winton, 1902|mellandi Schwann, 1904|rubida Schwann, 1904|ugandae Schwann, 1904|kozlovi Satunin, 1905|mauritana Cabrera, 1906|nandae E. Heller, 1913|taitae E. Heller, 1913|matschiei Zukowsky, 1914|griseoflava Zukowsky, 1915|longipilis Zukowsky, 1915|macrothrix Zukowsky, 1915|murgabensis Zukowsky, 1915|schnitnikovi Birula, 1915|chutuchta Birula, 1916|nesterovi Birula, 1916|cyrenarum Ghigi, 1920|haussa O. Thomas &amp; Hinton, 1921|iraki Cheesman, 1921|griselda O. Thomas, 1926|namaquana O. Thomas, 1926|xanthella O. Thomas, 1926|rusticana O. Thomas, 1928|reyi Lavauden, 1929|issikulensis Ognev, 1930|jordansi E. Schwarz, 1930|vernayi Roberts, 1932|vellerosa Pocock, 1943|brockmani Pocock, 1944|foxi Pocock, 1944|lowei Pocock, 1944|lynesi Pocock, 1944|pyrrhus Pocock, 1944|tristrami Pocock, 1944|cretensis Haltenorth, 1953|gordoni D. L. Harrison, 1968</t>
  </si>
  <si>
    <t>France|Italy|Greece|Morocco|Algeria|Tunisia|Libya|Egypt|Mauritania|Mali|Senegal|Gambia|Guinea-Bissau|Guinea|Sierra Leone|CÃ´te d'Ivoire?|Burkina Faso|Ghana|Togo|Benin|Niger|Nigeria|Chad|Cameroon|Central African Republic|Sudan|South Sudan|Eritrea|Ethiopia|Djibouti|Somalia|Kenya|Uganda|Democratic Republic of the Congo|Tanzania|Republic of the Congo|Angola|Zambia|Malawi|Mozambique|Zimbabwe|Namibia|Botswana|South Africa|Eswatini|Lesotho|Israel|Palestine|Jordan|Lebanon|Syria|Saudi Arabia|Turkey|Azerbaijan|Armenia|Yemen|Oman|United Arab Emirates|Iraq|Iran|Turkmenistan|Uzbekistan|Kazakhstan|Kyrgyzstan|Tajikistan|Afghanistan|Pakistan|India|China|Mongolia</t>
  </si>
  <si>
    <t>Felis_margarita</t>
  </si>
  <si>
    <t>Sand Cat</t>
  </si>
  <si>
    <t>Felis margarita</t>
  </si>
  <si>
    <t>margarita Loche, 1858|thinobius (Ognev, 1927)|airensis Pocock, 1951|scheffeli Hemmer, 1974|harrisoni Hemmer, Grubb, &amp; Groves, 1976</t>
  </si>
  <si>
    <t>Mauritania|Morocco|Algeria|Niger|Mali|Chad|Egypt|Sudan|Israel?|Jordan|Saudi Arabia|Yemen?|Oman|United Arab Emirates|Qatar?|Syria|Iraq|Kuwait|Iran|Pakistan?|Turkmenistan|Uzbekistan|Kazakhstan</t>
  </si>
  <si>
    <t>Felis_nigripes</t>
  </si>
  <si>
    <t>Black-footed Cat</t>
  </si>
  <si>
    <t>Felis nigripes</t>
  </si>
  <si>
    <t>Small Spotted Cat|Anthill Tiger</t>
  </si>
  <si>
    <t>nigripes Burchell, 1824|thomasi Shortridge, 1931</t>
  </si>
  <si>
    <t>Namibia|Angola?|Zimbabwe?|Botswana|South Africa|Lesotho?|Eswatini?</t>
  </si>
  <si>
    <t>Felis_silvestris</t>
  </si>
  <si>
    <t>European Wildcat</t>
  </si>
  <si>
    <t>Felis silvestris</t>
  </si>
  <si>
    <t>Caucasian Wildcat</t>
  </si>
  <si>
    <t>sylvestris von Schreber, 1777|ferus Erxleben, 1777|obscura Desmarest, 1820|hybrida J. B. Fischer, 1829|ferox Martorelli, 1896|morea Trouessart, 1904|caucasica Satunin, 1905|grampia G. S. Miller, 1907|tartessia G. S. Miller, 1907|trapezia Blackler, 1916|molisana Altobello, 1921|euxina Pocock, 1943|foxi Pocock, 1944</t>
  </si>
  <si>
    <t>United Kingdom|Portugal|Spain|France|Belgium|Luxembourg|Germany|Switzerland|Italy|Austria|Slovenia|Slovakia|Hungary|Czech Republic?|Poland|Croatia|Bosnia &amp; Herzegovina|Serbia|Kosovo|Greece|Montenegro|Albania|North Macedonia|Bulgaria|Romania|Moldova|Ukraine|Belarus|Russia|Armenia|Azerbaijan|Georgia|Turkey</t>
  </si>
  <si>
    <t>Herpailurus_yagouaroundi</t>
  </si>
  <si>
    <t>Jaguarundi</t>
  </si>
  <si>
    <t>Herpailurus yagouaroundi</t>
  </si>
  <si>
    <t>yagouaroundi (Ã‰. Geoffroy Saint-Hilaire, 1803)|eyra (G. Fischer, 1814)|jaguarondi (G. Fischer, 1814)|unicolor (Traill, 1819)|darwini (W. Martin, 1837)|cacomitli (Berlandier, 1859)|ameghinoi (Holmberg, 1898)|tolteca (O. Thomas, 1898)|apache (Mearns, 1901)|fossata (Mearns, 1901)|panamensis (J. A. Allen, 1904)|melantho (O. Thomas, 1914)|jaguarondi (Sanderson, 1949)</t>
  </si>
  <si>
    <t>United States?|Mexico|Guatemala|El Salvador|Belize|Honduras|Nicaragua|Costa Rica|Panama|Colombia|Venezuela|Guyana|Suriname|French Guiana|Ecuador|Peru|Brazil|Bolivia|Paraguay|Argentina|Uruguay?</t>
  </si>
  <si>
    <t>Puma_yagouaroundi</t>
  </si>
  <si>
    <t>Leopardus_braccatus</t>
  </si>
  <si>
    <t>Pantanal Cat</t>
  </si>
  <si>
    <t>Leopardus braccatus</t>
  </si>
  <si>
    <t>Brazilian Pampas Cat|Brazilian Colocolo</t>
  </si>
  <si>
    <t>braccatus (Cope, 1889)</t>
  </si>
  <si>
    <t>Brazil|Paraguay|Bolivia|Argentina</t>
  </si>
  <si>
    <t>Leopardus_colocola</t>
  </si>
  <si>
    <t>Central Chilean Colocolo</t>
  </si>
  <si>
    <t>Leopardus colocola</t>
  </si>
  <si>
    <t>Central Chilean Pampas Cat|Grass Cat</t>
  </si>
  <si>
    <t>colocola (G. I. Molina, 1782)|passarum (P. L. Sclater, 1871) [part]|huina (Pocock, 1941)</t>
  </si>
  <si>
    <t>Leopardus_colocolo</t>
  </si>
  <si>
    <t>Leopardus_emiliae</t>
  </si>
  <si>
    <t>Eastern Oncilla</t>
  </si>
  <si>
    <t>Leopardus emiliae</t>
  </si>
  <si>
    <t>Snethlage's Tigrina|Eastern Tigrina</t>
  </si>
  <si>
    <t>emiliae (O. Thomas, 1914)</t>
  </si>
  <si>
    <t>Leopardus_fasciatus</t>
  </si>
  <si>
    <t>Uruguayan Colocolo</t>
  </si>
  <si>
    <t>Leopardus fasciatus</t>
  </si>
  <si>
    <t>Uruguayan Pampas Cat|MuÃ±oa's Pampas Cat|MuÃ±oa's Colocolo</t>
  </si>
  <si>
    <t>fasciatus (LarraÃ±aga, 1923)|munoai (XimÃ©nez, 1961)</t>
  </si>
  <si>
    <t>Leopardus_munoai</t>
  </si>
  <si>
    <t>Leopardus_garleppi</t>
  </si>
  <si>
    <t>Northern Colocolo</t>
  </si>
  <si>
    <t>Leopardus garleppi</t>
  </si>
  <si>
    <t>Northern Pampas Cat|Garlepp's Colocolo|Garlepp's Pampas Cat</t>
  </si>
  <si>
    <t>garleppi (Matschie, 1912)|thomasi (LÃ¶nnberg, 1913)|budini (Pocock, 1941)|steinbachi (Pocock, 1941)|crespoi (Cabrera, 1957)|wolffsohni (GarcÃ­a-Perea, 1994)</t>
  </si>
  <si>
    <t>Colombia?|Ecuador|Peru|Bolivia|Chile|Argentina</t>
  </si>
  <si>
    <t>Leopardus_geoffroyi</t>
  </si>
  <si>
    <t>Geoffroy's Cat</t>
  </si>
  <si>
    <t>Leopardus geoffroyi</t>
  </si>
  <si>
    <t>himalayanus J. E. Gray, 1843 [nomen nudum]|geoffroyi (d'Orbigny &amp; P. Gervais, 1844)|pardoides (J. E. Gray, 1867)|warwickii (J. E. Gray, 1867)|salinarum (O. Thomas, 1903)|melas (Betoni, 1914) [preoccupied]|macdonaldi (Marelli, 1932)|euxanthus (Pocock, 1940)|leucobaptus (Pocock, 1940)|paraguae (Pocock, 1940)|argenteus (Schwangart, 1941)|flavus (Schwangart, 1941)</t>
  </si>
  <si>
    <t>Bolivia|Brazil|Paraguay|Uruguay|Argentina|Chile</t>
  </si>
  <si>
    <t>Leopardus_guigna</t>
  </si>
  <si>
    <t>Kodkod</t>
  </si>
  <si>
    <t>Leopardus guigna</t>
  </si>
  <si>
    <t>Guigna</t>
  </si>
  <si>
    <t>guigna (G. I. Molina, 1782)|tigrillo (Schinz, 1844)|molinae (Osgood, 1943)|santacrucensis (Artayeta, 1950)</t>
  </si>
  <si>
    <t>Leopardus_guttulus</t>
  </si>
  <si>
    <t>Southern Oncilla</t>
  </si>
  <si>
    <t>Leopardus guttulus</t>
  </si>
  <si>
    <t>Southern Tigrina|Southern Tiger Cat</t>
  </si>
  <si>
    <t>guttulus (Hensel, 1872)|guigna (Hensel, 1872) [part]|mitis (Lahille, 1899) [part]|pardinoides (O. Thomas, 1903) [preoccupied]</t>
  </si>
  <si>
    <t>Leopardus_jacobita</t>
  </si>
  <si>
    <t>Andean Mountain Cat</t>
  </si>
  <si>
    <t>Leopardus jacobita</t>
  </si>
  <si>
    <t>Andean Cat|Mountain Cat|Andean Highland Cat</t>
  </si>
  <si>
    <t>jacobita (Cornalia, 1865)|neumayeri (Matschie, 1912)</t>
  </si>
  <si>
    <t>Peru|Bolivia|Argentina|Chile</t>
  </si>
  <si>
    <t>Leopardus_jacobitus</t>
  </si>
  <si>
    <t>Leopardus_narinensis</t>
  </si>
  <si>
    <t>Nariño Cat</t>
  </si>
  <si>
    <t>Leopardus narinensis</t>
  </si>
  <si>
    <t>narinensis Ruiz-GarcÃ­a in Ruiz-GarcÃ­a, Pinedo-Castro, &amp; Shostell, 2023</t>
  </si>
  <si>
    <t>Leopardus_pajeros</t>
  </si>
  <si>
    <t>Southern Colocolo</t>
  </si>
  <si>
    <t>Leopardus pajeros</t>
  </si>
  <si>
    <t>Southern Pampas Cat</t>
  </si>
  <si>
    <t>pajeros (Desmarest, 1816)|brunneus (Oken, 1816) [unavailable ICZN 1956, Opinion 417)|pampa (Schinz, 1821)|passarum (P. L. Sclater, 1871) [part]|crucina (O. Thomas, 1901)</t>
  </si>
  <si>
    <t>Leopardus_pardalis</t>
  </si>
  <si>
    <t>Ocelot</t>
  </si>
  <si>
    <t>Leopardus pardalis</t>
  </si>
  <si>
    <t>pardalis (Linnaeus, 1758)|mexicanus (Kerr, 1792)|ocelot (Link, 1795)|armillatus (F. Cuvier, 1820)|mitis (F. Cuvier, 1820)|chati (J. E. Gray, 1827)|chibigouazou (J. E. Gray, 1827)|ocelot (C. H. Smith, 1827)|chibiguazu (J. B. Fischer, 1829)|griffithii (J. B. Fischer, 1829)|hamiltonii (J. B. Fischer, 1829)|canescens (Swainson, 1838)|smithii (Swainson, 1838)|maracaya (J. A. Wagner, 1841)|griseus (J. E. Gray, 1842)|pictus J. E. Gray, 1842|pseudopardalis (Boitard, 1842)|brasiliensis (Schinz, 1844)|melanurus (Ball, 1844)|albescens (Pucheran, 1855)|limitis (Mearns, 1902)|aequatorialis (Mearns, 1903)|costaricensis (Mearns, 1903)|maripensis (J. A. Allen, 1904)|mearnsi (J. A. Allen, 1904)|sanctaemartae (J. A. Allen, 1904)|buffoni (Brass, 1911)|ludovicianus (Brass, 1911)|pusaeus (O. Thomas, 1914)|tumatumari (J. A. Allen, 1915)|nelsoni (E. A. Goldman, 1925)|sonoriensis (E. A. Goldman, 1925)|steinbachi (Pocock, 1941)</t>
  </si>
  <si>
    <t>USA(TX,AZ)</t>
  </si>
  <si>
    <t>United States|Mexico|Guatemala|Belize|Honduras|El Salvador|Nicaragua|Costa Rica|Panama|Colombia|Venezuela|Guyana|Suriname|French Guiana|Ecuador|Peru|Brazil|Bolivia|Paraguay|Argentina</t>
  </si>
  <si>
    <t>Leopardus_tigrinus</t>
  </si>
  <si>
    <t>Northern Oncilla</t>
  </si>
  <si>
    <t>Leopardus tigrinus</t>
  </si>
  <si>
    <t>Little Tiger Cat|Little Spotted Cat|Northern Tigrina</t>
  </si>
  <si>
    <t>tirginus (von Schreber, 1775)|margay (P. L. S. MÃ¼ller, 1776)|pardinoides (J. E. Gray, 1867)|geoffroyi (D. G. Elliot, 1872) [part]|andina (O. Thomas, 1903)|emerita (O. Thomas, 1912)|caucensis (J. A. Allen, 1915)|elenae (J. A. Allen, 1915)|wiedi J. A. Allen, 1916</t>
  </si>
  <si>
    <t>Costa Rica|Colombia|Venezuela|Guyana|Suriname|French Guiana|Ecuador|Peru|Brazil|Bolivia</t>
  </si>
  <si>
    <t>Leopardus_wiedii</t>
  </si>
  <si>
    <t>Margay</t>
  </si>
  <si>
    <t>Leopardus wiedii</t>
  </si>
  <si>
    <t>wiedii (Schinz, 1821)|macroura (Wied-Neuwied, 1821)|elegans (Lesson, 1830)|venusta (Reichenbach, 1836)|tirginoides J. E. Gray, 1842|mexicana (Saussure, 1860) [preoccupied]|glauculus (O. Thomas, 1903)|vigens (O. Thomas, 1904)|pirrensis E. A. Goldman, 1914|amazonicus (Cabrera, 1917)|catenata (Cabrera, 1917)|nicaraguae (J. A. Allen, 1919)|ludovici (LÃ¶nnberg, 1925)|oaxacensis (E. W. Nelson &amp; E. A. Goldman, 1931)|yucatanicus (E. W. Nelson &amp; E. A. Goldman, 1931)|boliviae Pocock, 1941|paradictis Pocock, 1941|salvinius Pocock, 1941|cooperi (E. A. Goldman, 1943)</t>
  </si>
  <si>
    <t>United States?|Mexico|Guatemala|Belize|El Salvador|Honduras|Nicaragua|Costa Rica|Panama|Colombia|Venezuela|Guyana|Suriname|French Guiana|Ecuador|Peru|Bolivia|Brazil|Paraguay|Uruguay|Argentina</t>
  </si>
  <si>
    <t>Leptailurus_serval</t>
  </si>
  <si>
    <t>Serval</t>
  </si>
  <si>
    <t>Leptailurus serval</t>
  </si>
  <si>
    <t>serval (von Schreber, 1776)|constantinus (Forster, 1780)|capensis (Forster, 1781)|galeopardus (Desmarest, 1820)|algiricus (J. B. Fischer, 1829)|senegalensis (Lesson, 1839) [preoccupied]|servalinus (Ogilby, 1839)|brachyurus (J. A. Wagner, 1841)|ogilbyi (Schinz, 1844)|togoensis (Matschie, 1893)|niger (LÃ¶nnberg, 1897) [preoccupied]|lipostictus (Pocock, 1907)|pantastictus (Pocock, 1907)|poliotricha (Pocock, 1907)|beirae (Wroughton, 1910)|hindei (Wroughton, 1910)|kempi (Wroughton, 1910)|lonnbergi (Cabrera, 1910)|pococki (Cabrera, 1910)|larseni (O. Thomas, 1913)|phillipsi (G. M. Allen, 1914)|kivuensis (LÃ¶nnberg, 1919)|faradjius J. A. Allen, 1924|ferrarii (De Beaux, 1924)|hamiltoni Roberts, 1931|mababiensis Roberts, 1932|robertsi Ellerman, Morrison-Scott, &amp; Hayman, 1953</t>
  </si>
  <si>
    <t>Morocco|Tunisia|Algeria?|Senegal|Gambia|Guinea-Bissau|Guinea|Mali|Sierra Leone|Liberia|CÃ´te d'Ivoire|Burkina Faso|Ghana|Togo|Benin|Niger|Nigeria|Cameroon|Chad|Central African Republic|Sudan|South Sudan|Gabon|Republic of the Congo|Democratic Republic of the Congo|Ethiopia|Somalia|Eritrea|Djibouti|Kenya|Uganda|Rwanda|Burundi|Tanzania|Angola|Zambia|Malawi|Mozambique|Zimbabwe|Botswana|Namibia|South Africa|Eswatini|Lesotho?</t>
  </si>
  <si>
    <t>Lynx_canadensis</t>
  </si>
  <si>
    <t>Canadian Lynx</t>
  </si>
  <si>
    <t>Lynx canadensis</t>
  </si>
  <si>
    <t>canadensis Kerr, 1792|subsolanus Bangs, 1897|mollipilosus Stone, 1900</t>
  </si>
  <si>
    <t>USA(AK,WA,MT,WY?,CO,MN,WI?,MI?,VT?,NH,ME)</t>
  </si>
  <si>
    <t>Lynx_lynx</t>
  </si>
  <si>
    <t>Eurasian Lynx</t>
  </si>
  <si>
    <t>Lynx lynx</t>
  </si>
  <si>
    <t>lynx (Linnaeus, 1758)|albus Kerr, 1792|melinus Kerr, 1792|vulgaris Kerr, 1792|borealis (Thunberg, 1798)|kattlo (Schrank, 1798)|lynculus (Nilsson, 1820)|cervarius Temminck, 1824|lupulinus (Thunberg, 1825)|vulpinus (Thunberg, 1825)|virgata (Nilsson, 1829)|isabellinus (Blyth, 1847)|tibetanus (J. E. Gray, 1863)|wardi (Lydekker, 1904)|kamensis (Satunin, 1905)|orientalis Satunin, 1905|sardiniae Mola, 1908|dinniki Satunin, 1915|baicalensis (Dybowski, 1922)|guttatus Smirnov, 1922|wrangeli Ognev, 1928|kozlovi Fetisov, 1950|neglectus Stroganov, 1962|stroganovi Heptner, 1969|carpathica (Heptner, 1972)</t>
  </si>
  <si>
    <t>France|Switzerland|Liechtenstein|Germany|Austria|Czech Republic|Poland|Slovakia|Hungary|Slovenia|Croatia|Bosnia &amp; Herzegovina|Montenegro?|Serbia?|Kosovo?|Greece?|Bulgaria|Romania|Moldova?|Ukraine|Lithuania|Latvia|Estonia|Norway|Sweden|Finland|Russia|Georgia|Armenia|Azerbaijan|Turkey|Iraq|Iran|Turkmenistan|Uzbekistan|Kazakhstan|Kyrgyzstan|Tajikistan|Afghanistan|Pakistan|India|Nepal|Bhutan?|China|Mongolia|North Korea</t>
  </si>
  <si>
    <t>Lynx_pardinus</t>
  </si>
  <si>
    <t>Iberian Lynx</t>
  </si>
  <si>
    <t>Lynx pardinus</t>
  </si>
  <si>
    <t>Pardel Lynx|Spanish Lynx</t>
  </si>
  <si>
    <t>pardinus (Temminck, 1827)|pardella G. S. Miller, 1907</t>
  </si>
  <si>
    <t>Lynx_rufus</t>
  </si>
  <si>
    <t>Bobcat</t>
  </si>
  <si>
    <t>Lynx rufus</t>
  </si>
  <si>
    <t>Red Lynx|Bay Lynx|Cat Lynx</t>
  </si>
  <si>
    <t>rufus (von Schreber, 1777)|fasciatus Rafinesque, 1817|floridanus Rafinesque, 1817|montanus Rafinesque, 1817|maculata Horsfield &amp; Vigors, 1829 [preoccupied]|baileyi Merriam, 1890|texensis J. A. Allen, 1895|californicus Mearns, 1897|eremicus Mearns, 1897|gigas Bangs, 1897|peninsularis O. Thomas, 1898|oculeus Bangs, 1899|pallescens Merriam, 1899|escuinauinta Merriam, 1902|pae J. A. Allen, 1903|superiorensis R. L. Peterson &amp; Downing, 1952|oaxacensis G. G. Goodwin, 1963</t>
  </si>
  <si>
    <t>Otocolobus_manul</t>
  </si>
  <si>
    <t>Pallas's Cat</t>
  </si>
  <si>
    <t>Otocolobus manul</t>
  </si>
  <si>
    <t>Manul|Steppe Cat</t>
  </si>
  <si>
    <t>manul (Pallas, 1776)|nigripecta (Hodgson, 1842)|mongolica (Satunin, 1905)|satuni (Lydekker, 1907)|ferruginea (Ognev, 1928)</t>
  </si>
  <si>
    <t>Armenia?|Azerbaijan?|Iran|Turkmenistan|Uzbekistan?|Kazakhstan|Kyrgyzstan|Tajikistan?|Afghanistan|Pakistan|Russia|Mongolia|China|India|Nepal|Bhutan</t>
  </si>
  <si>
    <t>Felis_manul</t>
  </si>
  <si>
    <t>Pardofelis_marmorata</t>
  </si>
  <si>
    <t>Marbled Cat</t>
  </si>
  <si>
    <t>Pardofelis marmorata</t>
  </si>
  <si>
    <t>diardii (Jardine, 1834) [preoccupied]|marmorata (W. Martin, 1837)|longicaudata (de Blainville, 1843)|charltonii (J. E. Gray, 1846)|ogilbii (Hodgson, 1847)|dosul J. E. Gray, 1863|duvaucellii (Hodgson, 1863)</t>
  </si>
  <si>
    <t>India|Nepal|Bhutan|Bangladesh|China|Myanmar|Thailand|Laos|Vietnam|Cambodia|Malaysia|Indonesia|Brunei</t>
  </si>
  <si>
    <t>Prionailurus_bengalensis</t>
  </si>
  <si>
    <t>Mainland Leopard Cat</t>
  </si>
  <si>
    <t>Prionailurus bengalensis</t>
  </si>
  <si>
    <t>bengalensis (Kerr, 1792)|undulatus (Desmarest, 1816)|minutus (Temminck, 1824) [preoccupied]|nipalensis (Horsfield &amp; Vigors, 1829)|nipalensis (Hodgson, 1832) [preoccupied]|chinensis (J. E. Gray, 1837)|ellioti (J. E. Gray, 1842)|horsfieldii (J. E. Gray, 1842)|reevesii (J. E. Gray, 1843)|servalinus (J. E. Gray, 1843)|pardochrous (Hodgson, 1844)|undatus (Radde, 1862)|jerdoni Blyth, 1863|tenasserimensis (J. E. Gray, 1867)|wagati (J. E. Gray, 1867)|herschelii (J. E. Gray, 1869)|scriptus (Milne-Edwards, 1870)|euptilurus (D. G. Elliot, 1871)|decoloratus (Milne-Edwards, 1872)|microtis (Milne-Edwards, 1872)|ingrami (Bonhote, 1903)|ricketti (Bonhote, 1903)|raddei (Trouessart, 1904)|anastasiae (Satunin, 1905)|manchuricus (Mori, 1922)|sinensis (Shih, 1930)|trevelyani Pocock, 1939|alleni Sody, 1949|iriomotensis Imaizumi, 1967|hainanus Xu Longhui &amp; Liu Zhenhe in Xu Longhui, Liu Zhenhe, Liao Weiping, Li Xiaohui, Yu Simian, Qiu Jinchang, Zhou Yuyuan, Deng Juxie, Guan Guanxun, Lu Jizhen, Yan Kun, 1983</t>
  </si>
  <si>
    <t>Afghanistan|Pakistan|India|Nepal|Bhutan|Bangladesh|Russia|China|North Korea|South Korea|Japan|Taiwan|Vietnam|Laos|Cambodia|Myanmar|Thailand|Malaysia|Singapore</t>
  </si>
  <si>
    <t>Prionailurus_javanensis</t>
  </si>
  <si>
    <t>Sunda Leopard Cat</t>
  </si>
  <si>
    <t>Prionailurus javanensis</t>
  </si>
  <si>
    <t>javanensis (Desmarest, 1816)|sumatranus (Horsfield, 1821)|anguliferus Fitzinger, 1868|javensis D. G. Elliot, 1882|tingius Lyon, 1908|borneoensis Brongersma, 1936|heaneyi Groves, 1997|rabori Groves, 1997</t>
  </si>
  <si>
    <t>Prionailurus_planiceps</t>
  </si>
  <si>
    <t>Flat-headed Cat</t>
  </si>
  <si>
    <t>Prionailurus planiceps</t>
  </si>
  <si>
    <t>planiceps (Vigors &amp; Horsfield, 1827)</t>
  </si>
  <si>
    <t>Prionailurus_rubiginosus</t>
  </si>
  <si>
    <t>Rusty-spotted Cat</t>
  </si>
  <si>
    <t>Prionailurus rubiginosus</t>
  </si>
  <si>
    <t>rubiginosus (I. Geoffroy Saint-Hilaire, 1831)|phillipsi Pocock, 1939|koladivius Deraniyagala, 1956</t>
  </si>
  <si>
    <t>India|Sri Lanka|Nepal</t>
  </si>
  <si>
    <t>Prionailurus_viverrinus</t>
  </si>
  <si>
    <t>Fishing Cat</t>
  </si>
  <si>
    <t>Prionailurus viverrinus</t>
  </si>
  <si>
    <t>viverrinus (E. T. Bennett, 1833)|himalayanus (Jardine, 1834)|viverriceps (Hodgson, 1836)|bennettii (J. E. Gray, 1867)|rhizophoreus Sody, 1936</t>
  </si>
  <si>
    <t>Bangladesh|Cambodia|India|Myanmar|Nepal|Pakistan|Sri Lanka|Thailand|Vietnam?|Indonesia?</t>
  </si>
  <si>
    <t>Puma_concolor</t>
  </si>
  <si>
    <t>Puma</t>
  </si>
  <si>
    <t>Puma concolor</t>
  </si>
  <si>
    <t>Cougar|Mountain Lion|Catamount|Panther|Florida Panther</t>
  </si>
  <si>
    <t>concolor (Linnaeus, 1771)|puma (G. I. Molina, 1782)|couguar (Kerr, 1792)|oregonenesis (Rafinesque, 1832)|nigra Jardine, 1834 [preoccupied]|soasoaranna (Lesson, 1842)|wavula (Lesson, 1842)|sucuacuara (Liais, 1872)|californica (May, 1896)|floridana (Cory, 1896)|hippolestes (Merriam, 1897)|olympus (Merriam, 1897)|coryi (Bangs, 1899)|aztecus (Merriam, 1901)|bangsi (Merriam, 1901)|costaricensis (Merriam, 1901)|patagonica (Merriam, 1901)|pearsoni (O. Thomas, 1901)|browni (Merriam, 1903)|arundivaga (Hollister, 1911)|improcera (J. C. Phillips, 1912)|soderstromii (LÃ¶nnberg, 1913)|incarum (E. W. Nelson &amp; E. A. Goldman, 1929)|mayensis (E. W. Nelson &amp; E. A. Goldman, 1929)|osgoodi (E. W. Nelson &amp; E. A. Goldman, 1929)|anthonyi (E. W. Nelson &amp; E. A. Goldman, 1931)|kaibabensis (E. W. Nelson &amp; E. A. Goldman, 1931)|vancouverensis (E. W. Nelson &amp; E. A. Goldman, 1932)|borbensis (E. W. Nelson &amp; E. A. Goldman, 1933)|youngi (E. A. Goldman, 1936)|stanleyana (E. A. Goldman, 1938)|cabrerae Pocock, 1940|acrocodia (E. A. Goldman, 1943)|araucanus (Osgood, 1943)|missoulensis (E. A. Goldman, 1943)|capricornensis (E. A. Goldman, 1946)|hudsoni (Cabrera, 1958)|schorgeri (H. H. T. Jackson, 1955)</t>
  </si>
  <si>
    <t>USA(WA,OR,ID,MT,ND,SD,WY,NE,CA,NV,UT,CO,AZ,NM,TX,FL)</t>
  </si>
  <si>
    <t>Canada|United States|Mexico|Belize|Guatemala|Honduras|El Salvador|Nicaragua|Costa Rica|Panama|Colombia|Venezuela|Guyana|Suriname|French Guiana|Ecuador|Peru|Brazil|Bolivia|Paraguay|Uruguay?|Chile|Argentina</t>
  </si>
  <si>
    <t>Neofelis_diardi</t>
  </si>
  <si>
    <t>Sunda Clouded Leopard</t>
  </si>
  <si>
    <t>Neofelis diardi</t>
  </si>
  <si>
    <t>Diard's Clouded Leopard</t>
  </si>
  <si>
    <t>PANTHERINAE</t>
  </si>
  <si>
    <t>diardi (G. Cuvier, 1823)|borneensis Wilting, Christiansen, Kitchener, Kempe, Ambu, &amp; Fickela, 2011</t>
  </si>
  <si>
    <t>Neofelis_nebulosa</t>
  </si>
  <si>
    <t>Mainland Clouded Leopard</t>
  </si>
  <si>
    <t>Neofelis nebulosa</t>
  </si>
  <si>
    <t>Indochinese Clouded Leopard</t>
  </si>
  <si>
    <t>nebulosa (Griffith, 1821)|macroscelis (Tickell, 1843) [preoccupied]|macrosceloides (Hodgson, 1853)|brachyura (Swinhoe, 1862)|melli (Matschie, 1922)</t>
  </si>
  <si>
    <t>Nepal|Bhutan|India|Bangladesh|China|Myanmar|Laos|Vietnam|Thailand|Cambodia|Malaysia</t>
  </si>
  <si>
    <t>Panthera_leo</t>
  </si>
  <si>
    <t>Lion</t>
  </si>
  <si>
    <t>Panthera leo</t>
  </si>
  <si>
    <t>leo (Linnaeus, 1758)|barbarica (J. N. Meyer, 1826)|persica (J. N. Meyer, 1826)|senegalensis (J. N. Meyer, 1826)|africana (Brehm, 1829)|asiatica (Brehm, 1829)|barbara (J. B. Fischer, 1829)|bengalensis (E. T. Bennett, 1829)|senegalensis (J. B. Fischer, 1829)|capensis (J. B. Fischer, 1830)|goojratensis (Smee, 1833)|melanochaita (C. H. Smith, 1842)|gambiana (J. E. Gray, 1843) [nomen nudum]|nubica (de Blainville, 1843)|indica (de Blainville, 1843)|nigra (Loche, 1858)|nobilis (J. E. Gray, 1867)|somaliensis (Noack, 1891)|kemptzi Matschie, 1900|massaica (O. Neumann, 1900)|sabakiensis (LÃ¶nnberg, 1910)|nyanzae (E. Heller, 1913)|roosevelti (E. Heller, 1913)|bleyenberghi (LÃ¶nnberg, 1914)|azandica (J. A. Allen, 1924)|hollisteri (J. A. Allen, 1924)|krugeri (Roberts, 1929)|vernayi (Roberts, 1945)|webbiensis Zukowsky, 1964</t>
  </si>
  <si>
    <t>India|Angola|Benin|Botswana|Burkina Faso|Cameroon|Central African Republic|Chad|Democratic Republic of the Congo|Eswatini|Ethiopia|Kenya|Malawi|Mozambique|Namibia|Niger|Nigeria|Senegal|Somalia|South Africa|South Sudan|Sudan|Tanzania|Uganda|Zambia|Zimbabwe|CÃ´te d'Ivoire?|Ghana?|Guinea?|Guinea-Bissau|Mali?|Rwanda?|Togo?</t>
  </si>
  <si>
    <t>Panthera_onca</t>
  </si>
  <si>
    <t>Jaguar</t>
  </si>
  <si>
    <t>Panthera onca</t>
  </si>
  <si>
    <t>onca (Linnaeus, 1758)|jaguar (Link, 1795)|major (J. B. Fischer, 1830)|minor (J. B. Fischer, 1830)|nigra (J. A. Wagner, 1841)|peruviana (de Blainville, 1843)|onza (Tschudi, 1844)|hernandesii (J. E. Gray, 1857)|jaguapara (Liais, 1872)|jaguarete (Liais, 1872)|jaguatyrica (Liais, 1872)|onza (Brehm, 1876)|palustris (Ameghino, 1888)|antiqua (Ameghino, 1889)|fossilis (Ameghino, 1889)|centralis (Mearns, 1901)|goldmani (Mearns, 1901)|proplatensis (Ameghino, 1904)|mexianae (Hagmann, 1908)|onssa (Ihering, 1911)|notialis (Hollister, 1914)|paraguensis (Hollister, 1914)|ramsayi (G. S. Miller, 1930)|arizonensis (E. A. Goldman, 1932)|gikdnabu (E. A. Goldman, 1932)|boliviensis (E. W. Nelson &amp; E. A. Goldman, 1933)|coxi (E. W. Nelson &amp; E. A. Goldman, 1933)|madeirae (E. W. Nelson &amp; E. A. Goldman, 1933)|milleri (E. W. Nelson &amp; E. A. Goldman, 1933)|paulensis (E. W. Nelson &amp; E. A. Goldman, 1933)|ucayalae (E. W. Nelson &amp; E. A. Goldman, 1933)|veraecruscis (E. W. Nelson &amp; E. A. Goldman, 1933)</t>
  </si>
  <si>
    <t>United States|Mexico|Guatemala|Belize|Honduras|Nicaragua|Costa Rica|Panama|Colombia|Venezuela|Guyana|Suriname|French Guiana|Ecuador|Peru|Brazil|Bolivia|Paraguay|Argentina</t>
  </si>
  <si>
    <t>Panthera_pardus</t>
  </si>
  <si>
    <t>Leopard</t>
  </si>
  <si>
    <t>Panthera pardus</t>
  </si>
  <si>
    <t>Panther</t>
  </si>
  <si>
    <t>pardus (Linnaeus, 1758)|panthera (von Schreber, 1775)|leopardus (von Schreber, 1775)|varia (von Schreber, 1777)|chalybeata (von Schreber, 1775)|fusca (F. A. Meyer, 1794)|chalybeata (Hermann, 1804)|melas (G. Cuvier, 1809)|vulgaris Oken, 1816 [unavailable name ICZN 1956, Opinion 417]|antiquorum (Griffith, C. H. Smith, &amp; Pidgeon, 1827)|palearia (F. Cuvier, 1832)|nimr (Hemprich &amp; Ehrenberg, 1833)|variegata (J. A. Wagner, 1841)|barbarus (de Blainville, 1843)|sumatranus (de Blainville, 1843)|poecilura (Valenciennes, 1856)|longicaudata (Valenciennes, 1856)|tulliana (Valenciennes, 1856)|orientalis (Schlegel, 1857)|japonensis (J. E. Gray, 1862)|melania (J. E. Gray, 1863)|perniger (J. E. Gray, 1863)|poliopardus (Brehm, 1863)|chinensis (J. E. Gray, 1867)|fontanierii (Milne-Edwards, 1867)|palaeopardus (J. E. Gray, 1867)|niger Fitzinger, 1868|antiquorum Fitzinger, 1868|nigra Fitzinger, 1868|japonensis (Swinhoe, 1870)|leopardus (P. L. Sclater, 1878)|melanotica (GÃ¼nther, 1885)|melas (de Pousargues, 1896)|sahelicus (O. Neumann, 1900)|villosa (Bonhote, 1903)|grayi (Trouessart, 1904)|nanopardus (O. Thomas, 1904)|ruwenzorii (Camerano, 1906)|hanensis Matschie, 1908|sinensis (Brass, 1911)|variegata (G. M. Allen, 1912)|chui (E. Heller, 1913)|fortis (E. Heller, 1913)|ciscaucasica (Satunin, 1914)|variegata (Lydekker, 1914)|centralis (LÃ¶nnberg, 1917)|reichenowi Cabrera, 1918|antinorii (De Beaux, 1923)|iturensis J. A. Allen, 1924|adusta Pocock, 1927|saxicolor Pocock, 1927|bedfordi Pocock, 1930|delacouri Pocock, 1930|millardi Pocock, 1930|sindica Pocock, 1930|adersi Pocock, 1932|brockmani Pocock, 1932|jarvisi Pocock, 1932|puella Pocock, 1932|shortridgei Pocock, 1932|kotiya Deraniyagala, 1956|dathei Zukowsky, 1959|transcaucasica Zukowsky, 1964</t>
  </si>
  <si>
    <t>Afghanistan|Angola|Armenia|Azerbaijan|Bangladesh|Benin|Bhutan|Botswana|Burkina Faso|Burundi|Cambodia|Cameroon|Central African Republic|Chad|China|Republic of the Congo|Democratic Republic of the Congo|CÃ´te d'Ivoire|Djibouti|Egypt|Equatorial Guinea|Eritrea|Eswatini|Ethiopia|Gabon|Ghana|Guinea|Guinea-Bissau|India|Indonesia|Iran|Iraq|Kenya|Liberia|Malawi|Malaysia|Mali|Mozambique|Myanmar|Namibia|Nepal|Niger|Nigeria|Oman|Pakistan|Russia|Rwanda|Saudi Arabia|Senegal|Sierra Leone|Somalia|South Africa|South Sudan|Sri Lanka|Sudan|Tanzania|Thailand|Turkey|Turkmenistan|Uganda|Yemen|Zambia|Zimbabwe|Algeria?|Georgia?|Gambia?|Israel?|Palestine?|North Korea?|Laos?|Lesotho?|Tajikistan?|Vietnam?</t>
  </si>
  <si>
    <t>Panthera_tigris</t>
  </si>
  <si>
    <t>Tiger</t>
  </si>
  <si>
    <t>Panthera tigris</t>
  </si>
  <si>
    <t>tigris (Linnaeus, 1758)|virgata (Illiger, 1815)|regalis (J. E. Gray, 1842)|altaica (Temminck, 1844)|sondaica (Temminck, 1844)|striata (Severtzov, 1858)|longipilis (Fitzinger, 1868)|amurensis (Dode, 1871)|fluviatilis (Sterndale, 1884)|montana (Sterndale, 1884)|coreensis (Brass, 1904)|septentrionalis (Satunin, 1904)|amoyensis (Hilzheimer, 1905)|balica (E. Schwarz, 1912)|mikadoi (Satunin, 1915)|trabata (Schwarz, 1916)|mandshurica (Baykov, 1925)|styani (Pocock, 1929)|sumatrae Pocock, 1929|corbetti MazÃ¡k, 1968|jacksoni Luo Shujin, Kim, Jaeheup, W. E. Johnson, Walt, Martenson, Yuhki, Miquelle, Uphyrkina, Goodrich, Quigley, Tilson, Brady, Martelli, Sudramaniam, McDougal, Hean Sun, Huang Shiqiang, Pan Wenshi, Karanth, Sunquist, J. L. D. Smith, &amp; O'Brien, 2004 [unavailable name]</t>
  </si>
  <si>
    <t>Bangladesh|Bhutan|India|Nepal|China|Russia|North Korea?|Myanmar|Thailand|Laos|Vietnam?|Cambodia?|Malaysia|Indonesia</t>
  </si>
  <si>
    <t>Panthera_uncia</t>
  </si>
  <si>
    <t>Snow Leopard</t>
  </si>
  <si>
    <t>Panthera uncia</t>
  </si>
  <si>
    <t>Ounce</t>
  </si>
  <si>
    <t>uncia (von Schreber, 1775)|irbis (Ehrenberg, 1830)|uncioides (Horsfield, 1855)|schneideri (Zukowsky, 1950)|baikalensis-romanii (Medvedev, 2000)</t>
  </si>
  <si>
    <t>Afghanistan|Bhutan|China|India|Kazakhstan|Kyrgyzstan|Mongolia|Nepal|Pakistan|Russia|Tajikistan|Uzbekistan</t>
  </si>
  <si>
    <t>Uncia_uncia</t>
  </si>
  <si>
    <t>Added</t>
  </si>
  <si>
    <t>Narino Cat</t>
  </si>
  <si>
    <t>Total</t>
  </si>
  <si>
    <r>
      <rPr>
        <u/>
        <sz val="11"/>
        <rFont val="Calibri"/>
        <family val="2"/>
      </rPr>
      <t>Please send all comments to Jon@mammalwatching.com</t>
    </r>
  </si>
  <si>
    <t>Mammal Watching Master List @ January 2024</t>
  </si>
  <si>
    <t>This is a work in progress, will be updated regularly, and is now based primarily on the American Society of Mammalogists' Mammal Diversity Database https://www.mammaldiversity.org/ (MDD). It includes a handful of exceptions, primarily from the IUCN's latest primate taxonomy. The taxonomic order largely follows Wilson &amp; Reeder's Mammals of the World (2005, Johns Hopkins University Press).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</si>
</sst>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u/>
      <sz val="11"/>
      <color theme="10"/>
      <name val="Calibri"/>
      <family val="2"/>
      <scheme val="minor"/>
    </font>
    <font>
      <b/>
      <sz val="14"/>
      <color theme="1"/>
      <name val="Calibri"/>
      <family val="2"/>
      <scheme val="minor"/>
    </font>
    <font>
      <sz val="14"/>
      <color theme="1"/>
      <name val="Calibri"/>
      <family val="2"/>
      <scheme val="minor"/>
    </font>
    <font>
      <b/>
      <sz val="16"/>
      <color indexed="8"/>
      <name val="Calibri"/>
      <family val="2"/>
    </font>
    <font>
      <u/>
      <sz val="11"/>
      <color theme="10"/>
      <name val="Calibri"/>
      <family val="2"/>
    </font>
    <font>
      <sz val="11"/>
      <name val="Calibri"/>
      <family val="2"/>
      <scheme val="minor"/>
    </font>
    <font>
      <u/>
      <sz val="11"/>
      <name val="Calibri"/>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
    <border>
      <left/>
      <right/>
      <top/>
      <bottom/>
      <diagonal/>
    </border>
  </borders>
  <cellStyleXfs count="6">
    <xf numFmtId="0" fontId="0" fillId="0" borderId="0"/>
    <xf numFmtId="0" fontId="1" fillId="0" borderId="0"/>
    <xf numFmtId="0" fontId="3" fillId="0" borderId="0" applyNumberFormat="0" applyFill="0" applyBorder="0" applyProtection="0"/>
    <xf numFmtId="0" fontId="3" fillId="0" borderId="0" applyNumberFormat="0" applyFill="0" applyBorder="0" applyProtection="0"/>
    <xf numFmtId="0" fontId="8" fillId="0" borderId="0" applyNumberFormat="0" applyFill="0" applyBorder="0" applyAlignment="0" applyProtection="0"/>
    <xf numFmtId="0" fontId="4" fillId="0" borderId="0" applyNumberFormat="0" applyFill="0" applyBorder="0" applyAlignment="0" applyProtection="0"/>
  </cellStyleXfs>
  <cellXfs count="13">
    <xf numFmtId="0" fontId="0" fillId="0" borderId="0" xfId="0"/>
    <xf numFmtId="0" fontId="0" fillId="2" borderId="0" xfId="0" applyFill="1"/>
    <xf numFmtId="0" fontId="5" fillId="2" borderId="0" xfId="0" applyFont="1" applyFill="1"/>
    <xf numFmtId="0" fontId="2" fillId="2" borderId="0" xfId="0" applyFont="1" applyFill="1"/>
    <xf numFmtId="0" fontId="3" fillId="2" borderId="0" xfId="2" applyFill="1" applyBorder="1" applyAlignment="1">
      <alignment wrapText="1"/>
    </xf>
    <xf numFmtId="49" fontId="7" fillId="2" borderId="0" xfId="3" applyNumberFormat="1" applyFont="1" applyFill="1" applyBorder="1"/>
    <xf numFmtId="49" fontId="9" fillId="2" borderId="0" xfId="3" applyNumberFormat="1" applyFont="1" applyFill="1" applyBorder="1"/>
    <xf numFmtId="0" fontId="3" fillId="2" borderId="0" xfId="3" applyFill="1"/>
    <xf numFmtId="0" fontId="3" fillId="2" borderId="0" xfId="3" applyFill="1" applyBorder="1" applyAlignment="1">
      <alignment wrapText="1"/>
    </xf>
    <xf numFmtId="0" fontId="0" fillId="3" borderId="0" xfId="0" applyFill="1"/>
    <xf numFmtId="0" fontId="6" fillId="3" borderId="0" xfId="0" applyFont="1" applyFill="1"/>
    <xf numFmtId="49" fontId="3" fillId="2" borderId="0" xfId="3" applyNumberFormat="1" applyFill="1" applyBorder="1" applyAlignment="1">
      <alignment wrapText="1"/>
    </xf>
    <xf numFmtId="0" fontId="3" fillId="0" borderId="0" xfId="2" applyAlignment="1">
      <alignment wrapText="1"/>
    </xf>
  </cellXfs>
  <cellStyles count="6">
    <cellStyle name="Hyperlink 2" xfId="4" xr:uid="{DA444050-6ABE-4729-8AC5-FF6AC930AB1A}"/>
    <cellStyle name="Hyperlink 3" xfId="5" xr:uid="{EED1E2BF-5279-44E6-83A7-ED7478E602C7}"/>
    <cellStyle name="Normal" xfId="0" builtinId="0"/>
    <cellStyle name="Normal 2" xfId="3" xr:uid="{E0666166-14BF-4EDF-8D93-97F07B4C6BD3}"/>
    <cellStyle name="Normal 3" xfId="1" xr:uid="{187DAB61-E44D-4950-AAC4-F049B6823D23}"/>
    <cellStyle name="Normal 4" xfId="2" xr:uid="{F48689CE-3AA3-4FD2-8A4C-9ACB569F1D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jon@mammalwatching.com?subject=Changes%20to%20Global%20Mammal%20Lis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14236-9005-4AA9-9B2C-0C8BE16983F6}">
  <dimension ref="A1:AI53"/>
  <sheetViews>
    <sheetView tabSelected="1" topLeftCell="B1" workbookViewId="0">
      <selection activeCell="B1" sqref="B1"/>
    </sheetView>
  </sheetViews>
  <sheetFormatPr defaultRowHeight="14.5" x14ac:dyDescent="0.35"/>
  <cols>
    <col min="1" max="1" width="15.453125" style="1" hidden="1" customWidth="1"/>
    <col min="2" max="2" width="8.7265625" style="1"/>
    <col min="3" max="3" width="8.7265625" style="1" hidden="1" customWidth="1"/>
    <col min="4" max="4" width="32.453125" style="1" customWidth="1"/>
    <col min="5" max="5" width="27.36328125" style="1" customWidth="1"/>
    <col min="6" max="6" width="12.81640625" style="1" customWidth="1"/>
    <col min="7" max="7" width="8.7265625" style="1" hidden="1" customWidth="1"/>
    <col min="8" max="8" width="11.7265625" style="1" hidden="1" customWidth="1"/>
    <col min="9" max="10" width="8.7265625" style="1" hidden="1" customWidth="1"/>
    <col min="11" max="11" width="7.08984375" style="1" hidden="1" customWidth="1"/>
    <col min="12" max="12" width="23" style="1" customWidth="1"/>
    <col min="13" max="16" width="8.7265625" style="1" hidden="1" customWidth="1"/>
    <col min="17" max="17" width="21.81640625" style="1" customWidth="1"/>
    <col min="18" max="20" width="8.7265625" style="1" hidden="1" customWidth="1"/>
    <col min="21" max="21" width="16.1796875" style="1" hidden="1" customWidth="1"/>
    <col min="22" max="22" width="8.7265625" style="1" hidden="1" customWidth="1"/>
    <col min="23" max="23" width="27.1796875" style="1" hidden="1" customWidth="1"/>
    <col min="24" max="24" width="25.453125" style="1" customWidth="1"/>
    <col min="25" max="25" width="28.26953125" style="1" hidden="1" customWidth="1"/>
    <col min="26" max="26" width="20.08984375" style="1" hidden="1" customWidth="1"/>
    <col min="27" max="27" width="12.1796875" style="1" customWidth="1"/>
    <col min="28" max="35" width="8.7265625" style="1" hidden="1" customWidth="1"/>
    <col min="36" max="36" width="0" style="1" hidden="1" customWidth="1"/>
    <col min="37" max="16384" width="8.7265625" style="1"/>
  </cols>
  <sheetData>
    <row r="1" spans="1:35" ht="21" x14ac:dyDescent="0.5">
      <c r="B1" s="5" t="s">
        <v>329</v>
      </c>
      <c r="C1" s="6"/>
      <c r="D1" s="6"/>
      <c r="E1" s="6"/>
      <c r="F1" s="6"/>
      <c r="G1" s="7"/>
      <c r="H1" s="8"/>
      <c r="I1" s="8"/>
      <c r="J1" s="4"/>
    </row>
    <row r="2" spans="1:35" ht="84" customHeight="1" x14ac:dyDescent="0.35">
      <c r="B2" s="11" t="s">
        <v>330</v>
      </c>
      <c r="C2" s="11"/>
      <c r="D2" s="11"/>
      <c r="E2" s="11"/>
      <c r="F2" s="11"/>
      <c r="G2" s="11"/>
      <c r="H2" s="11"/>
      <c r="I2" s="11"/>
      <c r="J2" s="12"/>
    </row>
    <row r="3" spans="1:35" ht="26.5" customHeight="1" x14ac:dyDescent="0.35">
      <c r="B3" s="6" t="s">
        <v>328</v>
      </c>
      <c r="C3" s="6"/>
      <c r="D3" s="6"/>
      <c r="E3" s="6"/>
      <c r="F3" s="6"/>
      <c r="G3" s="7"/>
      <c r="H3" s="8"/>
      <c r="I3" s="8"/>
      <c r="J3" s="4"/>
    </row>
    <row r="5" spans="1:35" s="3" customFormat="1" x14ac:dyDescent="0.35">
      <c r="B5" s="3" t="s">
        <v>0</v>
      </c>
      <c r="D5" s="3" t="s">
        <v>1</v>
      </c>
      <c r="E5" s="3" t="s">
        <v>2</v>
      </c>
      <c r="F5" s="3" t="s">
        <v>3</v>
      </c>
      <c r="L5" s="3" t="s">
        <v>4</v>
      </c>
      <c r="Q5" s="3" t="s">
        <v>5</v>
      </c>
      <c r="S5" s="3" t="s">
        <v>6</v>
      </c>
      <c r="U5" s="3" t="s">
        <v>7</v>
      </c>
      <c r="W5" s="3" t="s">
        <v>8</v>
      </c>
      <c r="X5" s="3" t="s">
        <v>9</v>
      </c>
      <c r="Y5" s="3" t="s">
        <v>10</v>
      </c>
      <c r="Z5" s="3" t="s">
        <v>11</v>
      </c>
      <c r="AA5" s="3" t="s">
        <v>12</v>
      </c>
    </row>
    <row r="6" spans="1:35" x14ac:dyDescent="0.35">
      <c r="A6" s="1" t="s">
        <v>63</v>
      </c>
      <c r="B6" s="1">
        <v>1005979</v>
      </c>
      <c r="C6" s="1">
        <v>25</v>
      </c>
      <c r="D6" s="1" t="s">
        <v>64</v>
      </c>
      <c r="E6" s="1" t="s">
        <v>65</v>
      </c>
      <c r="F6" s="9"/>
      <c r="H6" s="1" t="s">
        <v>18</v>
      </c>
      <c r="I6" s="1" t="s">
        <v>36</v>
      </c>
      <c r="J6" s="1" t="s">
        <v>41</v>
      </c>
      <c r="K6" s="1" t="s">
        <v>58</v>
      </c>
      <c r="L6" s="1" t="s">
        <v>61</v>
      </c>
      <c r="M6" s="1" t="s">
        <v>66</v>
      </c>
      <c r="N6" s="1" t="s">
        <v>67</v>
      </c>
      <c r="O6" s="1" t="s">
        <v>13</v>
      </c>
      <c r="P6" s="1" t="s">
        <v>13</v>
      </c>
      <c r="Q6" s="1" t="s">
        <v>68</v>
      </c>
      <c r="R6" s="1" t="s">
        <v>69</v>
      </c>
      <c r="S6" s="1" t="s">
        <v>13</v>
      </c>
      <c r="T6" s="1" t="s">
        <v>70</v>
      </c>
      <c r="X6" s="1" t="s">
        <v>71</v>
      </c>
      <c r="Y6" s="1" t="s">
        <v>40</v>
      </c>
      <c r="Z6" s="1" t="s">
        <v>72</v>
      </c>
      <c r="AA6" s="1" t="s">
        <v>17</v>
      </c>
      <c r="AB6" s="1">
        <v>0</v>
      </c>
      <c r="AC6" s="1">
        <v>0</v>
      </c>
      <c r="AD6" s="1">
        <v>0</v>
      </c>
      <c r="AE6" s="1" t="s">
        <v>63</v>
      </c>
      <c r="AF6" s="1">
        <v>0</v>
      </c>
      <c r="AG6" s="1" t="s">
        <v>15</v>
      </c>
      <c r="AH6" s="1" t="s">
        <v>63</v>
      </c>
      <c r="AI6" s="1">
        <v>0</v>
      </c>
    </row>
    <row r="7" spans="1:35" x14ac:dyDescent="0.35">
      <c r="A7" s="1" t="s">
        <v>73</v>
      </c>
      <c r="B7" s="1">
        <v>1005980</v>
      </c>
      <c r="C7" s="1">
        <v>25</v>
      </c>
      <c r="D7" s="1" t="s">
        <v>74</v>
      </c>
      <c r="E7" s="1" t="s">
        <v>75</v>
      </c>
      <c r="F7" s="9"/>
      <c r="H7" s="1" t="s">
        <v>18</v>
      </c>
      <c r="I7" s="1" t="s">
        <v>36</v>
      </c>
      <c r="J7" s="1" t="s">
        <v>41</v>
      </c>
      <c r="K7" s="1" t="s">
        <v>58</v>
      </c>
      <c r="L7" s="1" t="s">
        <v>61</v>
      </c>
      <c r="M7" s="1" t="s">
        <v>66</v>
      </c>
      <c r="N7" s="1" t="s">
        <v>67</v>
      </c>
      <c r="O7" s="1" t="s">
        <v>13</v>
      </c>
      <c r="P7" s="1" t="s">
        <v>13</v>
      </c>
      <c r="Q7" s="1" t="s">
        <v>68</v>
      </c>
      <c r="R7" s="1" t="s">
        <v>69</v>
      </c>
      <c r="S7" s="1" t="s">
        <v>13</v>
      </c>
      <c r="T7" s="1" t="s">
        <v>76</v>
      </c>
      <c r="X7" s="1" t="s">
        <v>77</v>
      </c>
      <c r="Y7" s="1" t="s">
        <v>37</v>
      </c>
      <c r="Z7" s="1" t="s">
        <v>38</v>
      </c>
      <c r="AA7" s="1" t="s">
        <v>17</v>
      </c>
      <c r="AB7" s="1">
        <v>0</v>
      </c>
      <c r="AC7" s="1">
        <v>0</v>
      </c>
      <c r="AD7" s="1">
        <v>0</v>
      </c>
      <c r="AE7" s="1" t="s">
        <v>73</v>
      </c>
      <c r="AF7" s="1">
        <v>0</v>
      </c>
      <c r="AG7" s="1" t="s">
        <v>27</v>
      </c>
      <c r="AH7" s="1" t="s">
        <v>78</v>
      </c>
      <c r="AI7" s="1">
        <v>0</v>
      </c>
    </row>
    <row r="8" spans="1:35" x14ac:dyDescent="0.35">
      <c r="A8" s="1" t="s">
        <v>79</v>
      </c>
      <c r="B8" s="1">
        <v>1005981</v>
      </c>
      <c r="C8" s="1">
        <v>25</v>
      </c>
      <c r="D8" s="1" t="s">
        <v>80</v>
      </c>
      <c r="E8" s="1" t="s">
        <v>81</v>
      </c>
      <c r="F8" s="9"/>
      <c r="G8" s="1" t="s">
        <v>82</v>
      </c>
      <c r="H8" s="1" t="s">
        <v>18</v>
      </c>
      <c r="I8" s="1" t="s">
        <v>36</v>
      </c>
      <c r="J8" s="1" t="s">
        <v>41</v>
      </c>
      <c r="K8" s="1" t="s">
        <v>58</v>
      </c>
      <c r="L8" s="1" t="s">
        <v>61</v>
      </c>
      <c r="M8" s="1" t="s">
        <v>66</v>
      </c>
      <c r="N8" s="1" t="s">
        <v>67</v>
      </c>
      <c r="O8" s="1" t="s">
        <v>13</v>
      </c>
      <c r="P8" s="1" t="s">
        <v>13</v>
      </c>
      <c r="Q8" s="1" t="s">
        <v>68</v>
      </c>
      <c r="R8" s="1" t="s">
        <v>69</v>
      </c>
      <c r="S8" s="1" t="s">
        <v>13</v>
      </c>
      <c r="T8" s="1" t="s">
        <v>83</v>
      </c>
      <c r="X8" s="1" t="s">
        <v>84</v>
      </c>
      <c r="Y8" s="1" t="s">
        <v>40</v>
      </c>
      <c r="Z8" s="1" t="s">
        <v>52</v>
      </c>
      <c r="AA8" s="1" t="s">
        <v>16</v>
      </c>
      <c r="AB8" s="1">
        <v>0</v>
      </c>
      <c r="AC8" s="1">
        <v>0</v>
      </c>
      <c r="AD8" s="1">
        <v>0</v>
      </c>
      <c r="AE8" s="1" t="s">
        <v>79</v>
      </c>
      <c r="AF8" s="1">
        <v>0</v>
      </c>
      <c r="AG8" s="1" t="s">
        <v>15</v>
      </c>
      <c r="AH8" s="1" t="s">
        <v>79</v>
      </c>
      <c r="AI8" s="1">
        <v>0</v>
      </c>
    </row>
    <row r="9" spans="1:35" x14ac:dyDescent="0.35">
      <c r="A9" s="1" t="s">
        <v>85</v>
      </c>
      <c r="B9" s="1">
        <v>1005982</v>
      </c>
      <c r="C9" s="1">
        <v>25</v>
      </c>
      <c r="D9" s="1" t="s">
        <v>86</v>
      </c>
      <c r="E9" s="1" t="s">
        <v>87</v>
      </c>
      <c r="F9" s="9"/>
      <c r="G9" s="1" t="s">
        <v>88</v>
      </c>
      <c r="H9" s="1" t="s">
        <v>18</v>
      </c>
      <c r="I9" s="1" t="s">
        <v>36</v>
      </c>
      <c r="J9" s="1" t="s">
        <v>41</v>
      </c>
      <c r="K9" s="1" t="s">
        <v>58</v>
      </c>
      <c r="L9" s="1" t="s">
        <v>61</v>
      </c>
      <c r="M9" s="1" t="s">
        <v>66</v>
      </c>
      <c r="N9" s="1" t="s">
        <v>67</v>
      </c>
      <c r="O9" s="1" t="s">
        <v>13</v>
      </c>
      <c r="P9" s="1" t="s">
        <v>13</v>
      </c>
      <c r="Q9" s="1" t="s">
        <v>68</v>
      </c>
      <c r="R9" s="1" t="s">
        <v>69</v>
      </c>
      <c r="S9" s="1" t="s">
        <v>13</v>
      </c>
      <c r="T9" s="1" t="s">
        <v>89</v>
      </c>
      <c r="X9" s="1" t="s">
        <v>43</v>
      </c>
      <c r="Y9" s="1" t="s">
        <v>34</v>
      </c>
      <c r="Z9" s="1" t="s">
        <v>35</v>
      </c>
      <c r="AA9" s="1" t="s">
        <v>33</v>
      </c>
      <c r="AB9" s="1">
        <v>0</v>
      </c>
      <c r="AC9" s="1">
        <v>0</v>
      </c>
      <c r="AD9" s="1">
        <v>0</v>
      </c>
      <c r="AE9" s="1" t="s">
        <v>85</v>
      </c>
      <c r="AF9" s="1">
        <v>0</v>
      </c>
      <c r="AG9" s="1" t="s">
        <v>15</v>
      </c>
      <c r="AH9" s="1" t="s">
        <v>85</v>
      </c>
      <c r="AI9" s="1">
        <v>0</v>
      </c>
    </row>
    <row r="10" spans="1:35" x14ac:dyDescent="0.35">
      <c r="A10" s="1" t="s">
        <v>90</v>
      </c>
      <c r="B10" s="1">
        <v>1005983</v>
      </c>
      <c r="C10" s="1">
        <v>25</v>
      </c>
      <c r="D10" s="1" t="s">
        <v>91</v>
      </c>
      <c r="E10" s="1" t="s">
        <v>92</v>
      </c>
      <c r="F10" s="9"/>
      <c r="G10" s="1" t="s">
        <v>93</v>
      </c>
      <c r="H10" s="1" t="s">
        <v>18</v>
      </c>
      <c r="I10" s="1" t="s">
        <v>36</v>
      </c>
      <c r="J10" s="1" t="s">
        <v>41</v>
      </c>
      <c r="K10" s="1" t="s">
        <v>58</v>
      </c>
      <c r="L10" s="1" t="s">
        <v>61</v>
      </c>
      <c r="M10" s="1" t="s">
        <v>66</v>
      </c>
      <c r="N10" s="1" t="s">
        <v>67</v>
      </c>
      <c r="O10" s="1" t="s">
        <v>13</v>
      </c>
      <c r="P10" s="1" t="s">
        <v>13</v>
      </c>
      <c r="Q10" s="1" t="s">
        <v>68</v>
      </c>
      <c r="R10" s="1" t="s">
        <v>69</v>
      </c>
      <c r="S10" s="1" t="s">
        <v>13</v>
      </c>
      <c r="T10" s="1" t="s">
        <v>94</v>
      </c>
      <c r="X10" s="1" t="s">
        <v>95</v>
      </c>
      <c r="Y10" s="1" t="s">
        <v>34</v>
      </c>
      <c r="Z10" s="1" t="s">
        <v>35</v>
      </c>
      <c r="AA10" s="1" t="s">
        <v>14</v>
      </c>
      <c r="AB10" s="1">
        <v>0</v>
      </c>
      <c r="AC10" s="1">
        <v>0</v>
      </c>
      <c r="AD10" s="1">
        <v>0</v>
      </c>
      <c r="AE10" s="1" t="s">
        <v>90</v>
      </c>
      <c r="AF10" s="1">
        <v>0</v>
      </c>
      <c r="AG10" s="1" t="s">
        <v>15</v>
      </c>
      <c r="AH10" s="1" t="s">
        <v>90</v>
      </c>
      <c r="AI10" s="1">
        <v>0</v>
      </c>
    </row>
    <row r="11" spans="1:35" x14ac:dyDescent="0.35">
      <c r="A11" s="1" t="s">
        <v>96</v>
      </c>
      <c r="B11" s="1">
        <v>1005984</v>
      </c>
      <c r="C11" s="1">
        <v>25</v>
      </c>
      <c r="D11" s="1" t="s">
        <v>97</v>
      </c>
      <c r="E11" s="1" t="s">
        <v>98</v>
      </c>
      <c r="F11" s="9"/>
      <c r="G11" s="1" t="s">
        <v>99</v>
      </c>
      <c r="H11" s="1" t="s">
        <v>18</v>
      </c>
      <c r="I11" s="1" t="s">
        <v>36</v>
      </c>
      <c r="J11" s="1" t="s">
        <v>41</v>
      </c>
      <c r="K11" s="1" t="s">
        <v>58</v>
      </c>
      <c r="L11" s="1" t="s">
        <v>61</v>
      </c>
      <c r="M11" s="1" t="s">
        <v>66</v>
      </c>
      <c r="N11" s="1" t="s">
        <v>67</v>
      </c>
      <c r="O11" s="1" t="s">
        <v>13</v>
      </c>
      <c r="P11" s="1" t="s">
        <v>13</v>
      </c>
      <c r="Q11" s="1" t="s">
        <v>68</v>
      </c>
      <c r="R11" s="1" t="s">
        <v>69</v>
      </c>
      <c r="S11" s="1" t="s">
        <v>13</v>
      </c>
      <c r="T11" s="1" t="s">
        <v>100</v>
      </c>
      <c r="X11" s="1" t="s">
        <v>45</v>
      </c>
      <c r="Y11" s="1" t="s">
        <v>34</v>
      </c>
      <c r="Z11" s="1" t="s">
        <v>39</v>
      </c>
      <c r="AA11" s="1" t="s">
        <v>17</v>
      </c>
      <c r="AB11" s="1">
        <v>0</v>
      </c>
      <c r="AC11" s="1">
        <v>0</v>
      </c>
      <c r="AD11" s="1">
        <v>0</v>
      </c>
      <c r="AE11" s="1" t="s">
        <v>96</v>
      </c>
      <c r="AF11" s="1">
        <v>0</v>
      </c>
      <c r="AG11" s="1" t="s">
        <v>15</v>
      </c>
      <c r="AH11" s="1" t="s">
        <v>96</v>
      </c>
      <c r="AI11" s="1">
        <v>0</v>
      </c>
    </row>
    <row r="12" spans="1:35" x14ac:dyDescent="0.35">
      <c r="A12" s="1" t="s">
        <v>101</v>
      </c>
      <c r="B12" s="1">
        <v>1005985</v>
      </c>
      <c r="C12" s="1">
        <v>25</v>
      </c>
      <c r="D12" s="1" t="s">
        <v>102</v>
      </c>
      <c r="E12" s="1" t="s">
        <v>103</v>
      </c>
      <c r="F12" s="9"/>
      <c r="G12" s="1" t="s">
        <v>104</v>
      </c>
      <c r="H12" s="1" t="s">
        <v>18</v>
      </c>
      <c r="I12" s="1" t="s">
        <v>36</v>
      </c>
      <c r="J12" s="1" t="s">
        <v>41</v>
      </c>
      <c r="K12" s="1" t="s">
        <v>58</v>
      </c>
      <c r="L12" s="1" t="s">
        <v>61</v>
      </c>
      <c r="M12" s="1" t="s">
        <v>66</v>
      </c>
      <c r="N12" s="1" t="s">
        <v>67</v>
      </c>
      <c r="O12" s="1" t="s">
        <v>13</v>
      </c>
      <c r="P12" s="1" t="s">
        <v>13</v>
      </c>
      <c r="Q12" s="1" t="s">
        <v>68</v>
      </c>
      <c r="R12" s="1" t="s">
        <v>69</v>
      </c>
      <c r="S12" s="1" t="s">
        <v>13</v>
      </c>
      <c r="T12" s="1" t="s">
        <v>105</v>
      </c>
      <c r="X12" s="1" t="s">
        <v>53</v>
      </c>
      <c r="Y12" s="1" t="s">
        <v>53</v>
      </c>
      <c r="Z12" s="1" t="s">
        <v>53</v>
      </c>
      <c r="AA12" s="1" t="s">
        <v>13</v>
      </c>
      <c r="AB12" s="1">
        <v>0</v>
      </c>
      <c r="AC12" s="1">
        <v>1</v>
      </c>
      <c r="AD12" s="1">
        <v>0</v>
      </c>
      <c r="AE12" s="1" t="s">
        <v>101</v>
      </c>
      <c r="AF12" s="1">
        <v>0</v>
      </c>
      <c r="AG12" s="1" t="s">
        <v>15</v>
      </c>
      <c r="AH12" s="1" t="s">
        <v>101</v>
      </c>
      <c r="AI12" s="1">
        <v>0</v>
      </c>
    </row>
    <row r="13" spans="1:35" x14ac:dyDescent="0.35">
      <c r="A13" s="1" t="s">
        <v>106</v>
      </c>
      <c r="B13" s="1">
        <v>1005986</v>
      </c>
      <c r="C13" s="1">
        <v>25</v>
      </c>
      <c r="D13" s="1" t="s">
        <v>107</v>
      </c>
      <c r="E13" s="1" t="s">
        <v>108</v>
      </c>
      <c r="F13" s="9"/>
      <c r="G13" s="1" t="s">
        <v>109</v>
      </c>
      <c r="H13" s="1" t="s">
        <v>18</v>
      </c>
      <c r="I13" s="1" t="s">
        <v>36</v>
      </c>
      <c r="J13" s="1" t="s">
        <v>41</v>
      </c>
      <c r="K13" s="1" t="s">
        <v>58</v>
      </c>
      <c r="L13" s="1" t="s">
        <v>61</v>
      </c>
      <c r="M13" s="1" t="s">
        <v>66</v>
      </c>
      <c r="N13" s="1" t="s">
        <v>67</v>
      </c>
      <c r="O13" s="1" t="s">
        <v>13</v>
      </c>
      <c r="P13" s="1" t="s">
        <v>13</v>
      </c>
      <c r="Q13" s="1" t="s">
        <v>68</v>
      </c>
      <c r="R13" s="1" t="s">
        <v>69</v>
      </c>
      <c r="S13" s="1" t="s">
        <v>13</v>
      </c>
      <c r="T13" s="1" t="s">
        <v>110</v>
      </c>
      <c r="X13" s="1" t="s">
        <v>111</v>
      </c>
      <c r="Y13" s="1" t="s">
        <v>55</v>
      </c>
      <c r="Z13" s="1" t="s">
        <v>44</v>
      </c>
      <c r="AA13" s="1" t="s">
        <v>16</v>
      </c>
      <c r="AB13" s="1">
        <v>0</v>
      </c>
      <c r="AC13" s="1">
        <v>0</v>
      </c>
      <c r="AD13" s="1">
        <v>0</v>
      </c>
      <c r="AE13" s="1" t="s">
        <v>106</v>
      </c>
      <c r="AF13" s="1">
        <v>0</v>
      </c>
      <c r="AG13" s="1" t="s">
        <v>15</v>
      </c>
      <c r="AH13" s="1" t="s">
        <v>106</v>
      </c>
      <c r="AI13" s="1">
        <v>0</v>
      </c>
    </row>
    <row r="14" spans="1:35" x14ac:dyDescent="0.35">
      <c r="A14" s="1" t="s">
        <v>112</v>
      </c>
      <c r="B14" s="1">
        <v>1005987</v>
      </c>
      <c r="C14" s="1">
        <v>25</v>
      </c>
      <c r="D14" s="1" t="s">
        <v>113</v>
      </c>
      <c r="E14" s="1" t="s">
        <v>114</v>
      </c>
      <c r="F14" s="9"/>
      <c r="G14" s="1" t="s">
        <v>115</v>
      </c>
      <c r="H14" s="1" t="s">
        <v>18</v>
      </c>
      <c r="I14" s="1" t="s">
        <v>36</v>
      </c>
      <c r="J14" s="1" t="s">
        <v>41</v>
      </c>
      <c r="K14" s="1" t="s">
        <v>58</v>
      </c>
      <c r="L14" s="1" t="s">
        <v>61</v>
      </c>
      <c r="M14" s="1" t="s">
        <v>66</v>
      </c>
      <c r="N14" s="1" t="s">
        <v>67</v>
      </c>
      <c r="O14" s="1" t="s">
        <v>13</v>
      </c>
      <c r="P14" s="1" t="s">
        <v>13</v>
      </c>
      <c r="Q14" s="1" t="s">
        <v>68</v>
      </c>
      <c r="R14" s="1" t="s">
        <v>69</v>
      </c>
      <c r="S14" s="1" t="s">
        <v>13</v>
      </c>
      <c r="T14" s="1" t="s">
        <v>116</v>
      </c>
      <c r="X14" s="1" t="s">
        <v>117</v>
      </c>
      <c r="Y14" s="1" t="s">
        <v>55</v>
      </c>
      <c r="Z14" s="1" t="s">
        <v>39</v>
      </c>
      <c r="AA14" s="1" t="s">
        <v>13</v>
      </c>
      <c r="AB14" s="1">
        <v>0</v>
      </c>
      <c r="AC14" s="1">
        <v>0</v>
      </c>
      <c r="AD14" s="1">
        <v>0</v>
      </c>
      <c r="AE14" s="1" t="s">
        <v>112</v>
      </c>
      <c r="AF14" s="1">
        <v>0</v>
      </c>
      <c r="AG14" s="1" t="s">
        <v>21</v>
      </c>
      <c r="AH14" s="1" t="s">
        <v>13</v>
      </c>
      <c r="AI14" s="1">
        <v>1</v>
      </c>
    </row>
    <row r="15" spans="1:35" x14ac:dyDescent="0.35">
      <c r="A15" s="1" t="s">
        <v>118</v>
      </c>
      <c r="B15" s="1">
        <v>1005988</v>
      </c>
      <c r="C15" s="1">
        <v>25</v>
      </c>
      <c r="D15" s="1" t="s">
        <v>119</v>
      </c>
      <c r="E15" s="1" t="s">
        <v>120</v>
      </c>
      <c r="F15" s="9"/>
      <c r="H15" s="1" t="s">
        <v>18</v>
      </c>
      <c r="I15" s="1" t="s">
        <v>36</v>
      </c>
      <c r="J15" s="1" t="s">
        <v>41</v>
      </c>
      <c r="K15" s="1" t="s">
        <v>58</v>
      </c>
      <c r="L15" s="1" t="s">
        <v>61</v>
      </c>
      <c r="M15" s="1" t="s">
        <v>66</v>
      </c>
      <c r="N15" s="1" t="s">
        <v>67</v>
      </c>
      <c r="O15" s="1" t="s">
        <v>13</v>
      </c>
      <c r="P15" s="1" t="s">
        <v>13</v>
      </c>
      <c r="Q15" s="1" t="s">
        <v>68</v>
      </c>
      <c r="R15" s="1" t="s">
        <v>69</v>
      </c>
      <c r="S15" s="1" t="s">
        <v>13</v>
      </c>
      <c r="T15" s="1" t="s">
        <v>121</v>
      </c>
      <c r="X15" s="1" t="s">
        <v>122</v>
      </c>
      <c r="Y15" s="1" t="s">
        <v>40</v>
      </c>
      <c r="Z15" s="1" t="s">
        <v>52</v>
      </c>
      <c r="AA15" s="1" t="s">
        <v>16</v>
      </c>
      <c r="AB15" s="1">
        <v>0</v>
      </c>
      <c r="AC15" s="1">
        <v>0</v>
      </c>
      <c r="AD15" s="1">
        <v>0</v>
      </c>
      <c r="AE15" s="1" t="s">
        <v>118</v>
      </c>
      <c r="AF15" s="1">
        <v>0</v>
      </c>
      <c r="AG15" s="1" t="s">
        <v>15</v>
      </c>
      <c r="AH15" s="1" t="s">
        <v>118</v>
      </c>
      <c r="AI15" s="1">
        <v>0</v>
      </c>
    </row>
    <row r="16" spans="1:35" x14ac:dyDescent="0.35">
      <c r="A16" s="1" t="s">
        <v>123</v>
      </c>
      <c r="B16" s="1">
        <v>1005989</v>
      </c>
      <c r="C16" s="1">
        <v>25</v>
      </c>
      <c r="D16" s="1" t="s">
        <v>124</v>
      </c>
      <c r="E16" s="1" t="s">
        <v>125</v>
      </c>
      <c r="F16" s="9"/>
      <c r="G16" s="1" t="s">
        <v>126</v>
      </c>
      <c r="H16" s="1" t="s">
        <v>18</v>
      </c>
      <c r="I16" s="1" t="s">
        <v>36</v>
      </c>
      <c r="J16" s="1" t="s">
        <v>41</v>
      </c>
      <c r="K16" s="1" t="s">
        <v>58</v>
      </c>
      <c r="L16" s="1" t="s">
        <v>61</v>
      </c>
      <c r="M16" s="1" t="s">
        <v>66</v>
      </c>
      <c r="N16" s="1" t="s">
        <v>67</v>
      </c>
      <c r="O16" s="1" t="s">
        <v>13</v>
      </c>
      <c r="P16" s="1" t="s">
        <v>13</v>
      </c>
      <c r="Q16" s="1" t="s">
        <v>68</v>
      </c>
      <c r="R16" s="1" t="s">
        <v>69</v>
      </c>
      <c r="S16" s="1" t="s">
        <v>13</v>
      </c>
      <c r="T16" s="1" t="s">
        <v>127</v>
      </c>
      <c r="X16" s="1" t="s">
        <v>128</v>
      </c>
      <c r="Y16" s="1" t="s">
        <v>37</v>
      </c>
      <c r="Z16" s="1" t="s">
        <v>38</v>
      </c>
      <c r="AA16" s="1" t="s">
        <v>17</v>
      </c>
      <c r="AB16" s="1">
        <v>0</v>
      </c>
      <c r="AC16" s="1">
        <v>0</v>
      </c>
      <c r="AD16" s="1">
        <v>0</v>
      </c>
      <c r="AE16" s="1" t="s">
        <v>123</v>
      </c>
      <c r="AF16" s="1">
        <v>0</v>
      </c>
      <c r="AG16" s="1" t="s">
        <v>15</v>
      </c>
      <c r="AH16" s="1" t="s">
        <v>123</v>
      </c>
      <c r="AI16" s="1">
        <v>0</v>
      </c>
    </row>
    <row r="17" spans="1:35" x14ac:dyDescent="0.35">
      <c r="A17" s="1" t="s">
        <v>129</v>
      </c>
      <c r="B17" s="1">
        <v>1005990</v>
      </c>
      <c r="C17" s="1">
        <v>25</v>
      </c>
      <c r="D17" s="1" t="s">
        <v>130</v>
      </c>
      <c r="E17" s="1" t="s">
        <v>131</v>
      </c>
      <c r="F17" s="9"/>
      <c r="G17" s="1" t="s">
        <v>132</v>
      </c>
      <c r="H17" s="1" t="s">
        <v>18</v>
      </c>
      <c r="I17" s="1" t="s">
        <v>36</v>
      </c>
      <c r="J17" s="1" t="s">
        <v>41</v>
      </c>
      <c r="K17" s="1" t="s">
        <v>58</v>
      </c>
      <c r="L17" s="1" t="s">
        <v>61</v>
      </c>
      <c r="M17" s="1" t="s">
        <v>66</v>
      </c>
      <c r="N17" s="1" t="s">
        <v>67</v>
      </c>
      <c r="O17" s="1" t="s">
        <v>13</v>
      </c>
      <c r="P17" s="1" t="s">
        <v>13</v>
      </c>
      <c r="Q17" s="1" t="s">
        <v>68</v>
      </c>
      <c r="R17" s="1" t="s">
        <v>69</v>
      </c>
      <c r="S17" s="1" t="s">
        <v>13</v>
      </c>
      <c r="T17" s="1" t="s">
        <v>133</v>
      </c>
      <c r="X17" s="1" t="s">
        <v>134</v>
      </c>
      <c r="Y17" s="1" t="s">
        <v>50</v>
      </c>
      <c r="Z17" s="1" t="s">
        <v>39</v>
      </c>
      <c r="AA17" s="1" t="s">
        <v>16</v>
      </c>
      <c r="AB17" s="1">
        <v>0</v>
      </c>
      <c r="AC17" s="1">
        <v>0</v>
      </c>
      <c r="AD17" s="1">
        <v>0</v>
      </c>
      <c r="AE17" s="1" t="s">
        <v>129</v>
      </c>
      <c r="AF17" s="1">
        <v>0</v>
      </c>
      <c r="AG17" s="1" t="s">
        <v>15</v>
      </c>
      <c r="AH17" s="1" t="s">
        <v>129</v>
      </c>
      <c r="AI17" s="1">
        <v>0</v>
      </c>
    </row>
    <row r="18" spans="1:35" x14ac:dyDescent="0.35">
      <c r="A18" s="1" t="s">
        <v>135</v>
      </c>
      <c r="B18" s="1">
        <v>1005991</v>
      </c>
      <c r="C18" s="1">
        <v>25</v>
      </c>
      <c r="D18" s="1" t="s">
        <v>136</v>
      </c>
      <c r="E18" s="1" t="s">
        <v>137</v>
      </c>
      <c r="F18" s="9"/>
      <c r="H18" s="1" t="s">
        <v>18</v>
      </c>
      <c r="I18" s="1" t="s">
        <v>36</v>
      </c>
      <c r="J18" s="1" t="s">
        <v>41</v>
      </c>
      <c r="K18" s="1" t="s">
        <v>58</v>
      </c>
      <c r="L18" s="1" t="s">
        <v>61</v>
      </c>
      <c r="M18" s="1" t="s">
        <v>66</v>
      </c>
      <c r="N18" s="1" t="s">
        <v>67</v>
      </c>
      <c r="O18" s="1" t="s">
        <v>13</v>
      </c>
      <c r="P18" s="1" t="s">
        <v>13</v>
      </c>
      <c r="Q18" s="1" t="s">
        <v>68</v>
      </c>
      <c r="R18" s="1" t="s">
        <v>69</v>
      </c>
      <c r="S18" s="1" t="s">
        <v>13</v>
      </c>
      <c r="T18" s="1" t="s">
        <v>138</v>
      </c>
      <c r="W18" s="1" t="s">
        <v>59</v>
      </c>
      <c r="X18" s="1" t="s">
        <v>139</v>
      </c>
      <c r="Y18" s="1" t="s">
        <v>23</v>
      </c>
      <c r="Z18" s="1" t="s">
        <v>24</v>
      </c>
      <c r="AA18" s="1" t="s">
        <v>16</v>
      </c>
      <c r="AB18" s="1">
        <v>0</v>
      </c>
      <c r="AC18" s="1">
        <v>0</v>
      </c>
      <c r="AD18" s="1">
        <v>0</v>
      </c>
      <c r="AE18" s="1" t="s">
        <v>135</v>
      </c>
      <c r="AF18" s="1">
        <v>0</v>
      </c>
      <c r="AG18" s="1" t="s">
        <v>30</v>
      </c>
      <c r="AH18" s="1" t="s">
        <v>140</v>
      </c>
      <c r="AI18" s="1">
        <v>0</v>
      </c>
    </row>
    <row r="19" spans="1:35" x14ac:dyDescent="0.35">
      <c r="A19" s="1" t="s">
        <v>141</v>
      </c>
      <c r="B19" s="1">
        <v>1005992</v>
      </c>
      <c r="C19" s="1">
        <v>25</v>
      </c>
      <c r="D19" s="1" t="s">
        <v>142</v>
      </c>
      <c r="E19" s="1" t="s">
        <v>143</v>
      </c>
      <c r="F19" s="9"/>
      <c r="G19" s="1" t="s">
        <v>144</v>
      </c>
      <c r="H19" s="1" t="s">
        <v>18</v>
      </c>
      <c r="I19" s="1" t="s">
        <v>36</v>
      </c>
      <c r="J19" s="1" t="s">
        <v>41</v>
      </c>
      <c r="K19" s="1" t="s">
        <v>58</v>
      </c>
      <c r="L19" s="1" t="s">
        <v>61</v>
      </c>
      <c r="M19" s="1" t="s">
        <v>66</v>
      </c>
      <c r="N19" s="1" t="s">
        <v>67</v>
      </c>
      <c r="O19" s="1" t="s">
        <v>13</v>
      </c>
      <c r="P19" s="1" t="s">
        <v>13</v>
      </c>
      <c r="Q19" s="1" t="s">
        <v>68</v>
      </c>
      <c r="R19" s="1" t="s">
        <v>69</v>
      </c>
      <c r="S19" s="1" t="s">
        <v>13</v>
      </c>
      <c r="T19" s="1" t="s">
        <v>145</v>
      </c>
      <c r="X19" s="1" t="s">
        <v>146</v>
      </c>
      <c r="Y19" s="1" t="s">
        <v>19</v>
      </c>
      <c r="Z19" s="1" t="s">
        <v>20</v>
      </c>
      <c r="AA19" s="1" t="s">
        <v>13</v>
      </c>
      <c r="AB19" s="1">
        <v>0</v>
      </c>
      <c r="AC19" s="1">
        <v>0</v>
      </c>
      <c r="AD19" s="1">
        <v>0</v>
      </c>
      <c r="AE19" s="1" t="s">
        <v>141</v>
      </c>
      <c r="AF19" s="1">
        <v>0</v>
      </c>
      <c r="AG19" s="1" t="s">
        <v>21</v>
      </c>
      <c r="AH19" s="1" t="s">
        <v>13</v>
      </c>
      <c r="AI19" s="1">
        <v>1</v>
      </c>
    </row>
    <row r="20" spans="1:35" x14ac:dyDescent="0.35">
      <c r="A20" s="1" t="s">
        <v>147</v>
      </c>
      <c r="B20" s="1">
        <v>1005993</v>
      </c>
      <c r="C20" s="1">
        <v>25</v>
      </c>
      <c r="D20" s="1" t="s">
        <v>148</v>
      </c>
      <c r="E20" s="1" t="s">
        <v>149</v>
      </c>
      <c r="F20" s="9"/>
      <c r="G20" s="1" t="s">
        <v>150</v>
      </c>
      <c r="H20" s="1" t="s">
        <v>18</v>
      </c>
      <c r="I20" s="1" t="s">
        <v>36</v>
      </c>
      <c r="J20" s="1" t="s">
        <v>41</v>
      </c>
      <c r="K20" s="1" t="s">
        <v>58</v>
      </c>
      <c r="L20" s="1" t="s">
        <v>61</v>
      </c>
      <c r="M20" s="1" t="s">
        <v>66</v>
      </c>
      <c r="N20" s="1" t="s">
        <v>67</v>
      </c>
      <c r="O20" s="1" t="s">
        <v>13</v>
      </c>
      <c r="P20" s="1" t="s">
        <v>13</v>
      </c>
      <c r="Q20" s="1" t="s">
        <v>68</v>
      </c>
      <c r="R20" s="1" t="s">
        <v>69</v>
      </c>
      <c r="S20" s="1" t="s">
        <v>13</v>
      </c>
      <c r="T20" s="1" t="s">
        <v>151</v>
      </c>
      <c r="X20" s="1" t="s">
        <v>22</v>
      </c>
      <c r="Y20" s="1" t="s">
        <v>19</v>
      </c>
      <c r="Z20" s="1" t="s">
        <v>20</v>
      </c>
      <c r="AA20" s="1" t="s">
        <v>14</v>
      </c>
      <c r="AB20" s="1">
        <v>0</v>
      </c>
      <c r="AC20" s="1">
        <v>0</v>
      </c>
      <c r="AD20" s="1">
        <v>0</v>
      </c>
      <c r="AE20" s="1" t="s">
        <v>147</v>
      </c>
      <c r="AF20" s="1">
        <v>0</v>
      </c>
      <c r="AG20" s="1" t="s">
        <v>27</v>
      </c>
      <c r="AH20" s="1" t="s">
        <v>152</v>
      </c>
      <c r="AI20" s="1">
        <v>0</v>
      </c>
    </row>
    <row r="21" spans="1:35" x14ac:dyDescent="0.35">
      <c r="A21" s="1" t="s">
        <v>153</v>
      </c>
      <c r="B21" s="1">
        <v>1005994</v>
      </c>
      <c r="C21" s="1">
        <v>25</v>
      </c>
      <c r="D21" s="1" t="s">
        <v>154</v>
      </c>
      <c r="E21" s="1" t="s">
        <v>155</v>
      </c>
      <c r="F21" s="9"/>
      <c r="G21" s="1" t="s">
        <v>156</v>
      </c>
      <c r="H21" s="1" t="s">
        <v>18</v>
      </c>
      <c r="I21" s="1" t="s">
        <v>36</v>
      </c>
      <c r="J21" s="1" t="s">
        <v>41</v>
      </c>
      <c r="K21" s="1" t="s">
        <v>58</v>
      </c>
      <c r="L21" s="1" t="s">
        <v>61</v>
      </c>
      <c r="M21" s="1" t="s">
        <v>66</v>
      </c>
      <c r="N21" s="1" t="s">
        <v>67</v>
      </c>
      <c r="O21" s="1" t="s">
        <v>13</v>
      </c>
      <c r="P21" s="1" t="s">
        <v>13</v>
      </c>
      <c r="Q21" s="1" t="s">
        <v>68</v>
      </c>
      <c r="R21" s="1" t="s">
        <v>69</v>
      </c>
      <c r="S21" s="1" t="s">
        <v>13</v>
      </c>
      <c r="T21" s="1" t="s">
        <v>157</v>
      </c>
      <c r="X21" s="1" t="s">
        <v>28</v>
      </c>
      <c r="Y21" s="1" t="s">
        <v>19</v>
      </c>
      <c r="Z21" s="1" t="s">
        <v>20</v>
      </c>
      <c r="AA21" s="1" t="s">
        <v>13</v>
      </c>
      <c r="AB21" s="1">
        <v>0</v>
      </c>
      <c r="AC21" s="1">
        <v>0</v>
      </c>
      <c r="AD21" s="1">
        <v>0</v>
      </c>
      <c r="AE21" s="1" t="s">
        <v>153</v>
      </c>
      <c r="AF21" s="1">
        <v>0</v>
      </c>
      <c r="AG21" s="1" t="s">
        <v>21</v>
      </c>
      <c r="AH21" s="1" t="s">
        <v>13</v>
      </c>
      <c r="AI21" s="1">
        <v>1</v>
      </c>
    </row>
    <row r="22" spans="1:35" x14ac:dyDescent="0.35">
      <c r="A22" s="1" t="s">
        <v>158</v>
      </c>
      <c r="B22" s="1">
        <v>1006000</v>
      </c>
      <c r="C22" s="1">
        <v>25</v>
      </c>
      <c r="D22" s="1" t="s">
        <v>159</v>
      </c>
      <c r="E22" s="1" t="s">
        <v>160</v>
      </c>
      <c r="F22" s="9"/>
      <c r="G22" s="1" t="s">
        <v>161</v>
      </c>
      <c r="H22" s="1" t="s">
        <v>18</v>
      </c>
      <c r="I22" s="1" t="s">
        <v>36</v>
      </c>
      <c r="J22" s="1" t="s">
        <v>41</v>
      </c>
      <c r="K22" s="1" t="s">
        <v>58</v>
      </c>
      <c r="L22" s="1" t="s">
        <v>61</v>
      </c>
      <c r="M22" s="1" t="s">
        <v>66</v>
      </c>
      <c r="N22" s="1" t="s">
        <v>67</v>
      </c>
      <c r="O22" s="1" t="s">
        <v>13</v>
      </c>
      <c r="P22" s="1" t="s">
        <v>13</v>
      </c>
      <c r="Q22" s="1" t="s">
        <v>68</v>
      </c>
      <c r="R22" s="1" t="s">
        <v>69</v>
      </c>
      <c r="S22" s="1" t="s">
        <v>13</v>
      </c>
      <c r="T22" s="1" t="s">
        <v>162</v>
      </c>
      <c r="X22" s="1" t="s">
        <v>57</v>
      </c>
      <c r="Y22" s="1" t="s">
        <v>19</v>
      </c>
      <c r="Z22" s="1" t="s">
        <v>20</v>
      </c>
      <c r="AA22" s="1" t="s">
        <v>13</v>
      </c>
      <c r="AB22" s="1">
        <v>0</v>
      </c>
      <c r="AC22" s="1">
        <v>0</v>
      </c>
      <c r="AD22" s="1">
        <v>0</v>
      </c>
      <c r="AE22" s="1" t="s">
        <v>163</v>
      </c>
      <c r="AF22" s="1">
        <v>1</v>
      </c>
      <c r="AG22" s="1" t="s">
        <v>21</v>
      </c>
      <c r="AH22" s="1" t="s">
        <v>13</v>
      </c>
      <c r="AI22" s="1">
        <v>1</v>
      </c>
    </row>
    <row r="23" spans="1:35" x14ac:dyDescent="0.35">
      <c r="A23" s="1" t="s">
        <v>164</v>
      </c>
      <c r="B23" s="1">
        <v>1005995</v>
      </c>
      <c r="C23" s="1">
        <v>25</v>
      </c>
      <c r="D23" s="1" t="s">
        <v>165</v>
      </c>
      <c r="E23" s="1" t="s">
        <v>166</v>
      </c>
      <c r="F23" s="9"/>
      <c r="G23" s="1" t="s">
        <v>167</v>
      </c>
      <c r="H23" s="1" t="s">
        <v>18</v>
      </c>
      <c r="I23" s="1" t="s">
        <v>36</v>
      </c>
      <c r="J23" s="1" t="s">
        <v>41</v>
      </c>
      <c r="K23" s="1" t="s">
        <v>58</v>
      </c>
      <c r="L23" s="1" t="s">
        <v>61</v>
      </c>
      <c r="M23" s="1" t="s">
        <v>66</v>
      </c>
      <c r="N23" s="1" t="s">
        <v>67</v>
      </c>
      <c r="O23" s="1" t="s">
        <v>13</v>
      </c>
      <c r="P23" s="1" t="s">
        <v>13</v>
      </c>
      <c r="Q23" s="1" t="s">
        <v>68</v>
      </c>
      <c r="R23" s="1" t="s">
        <v>69</v>
      </c>
      <c r="S23" s="1" t="s">
        <v>13</v>
      </c>
      <c r="T23" s="1" t="s">
        <v>168</v>
      </c>
      <c r="X23" s="1" t="s">
        <v>169</v>
      </c>
      <c r="Y23" s="1" t="s">
        <v>19</v>
      </c>
      <c r="Z23" s="1" t="s">
        <v>20</v>
      </c>
      <c r="AA23" s="1" t="s">
        <v>13</v>
      </c>
      <c r="AB23" s="1">
        <v>0</v>
      </c>
      <c r="AC23" s="1">
        <v>0</v>
      </c>
      <c r="AD23" s="1">
        <v>0</v>
      </c>
      <c r="AE23" s="1" t="s">
        <v>164</v>
      </c>
      <c r="AF23" s="1">
        <v>0</v>
      </c>
      <c r="AG23" s="1" t="s">
        <v>21</v>
      </c>
      <c r="AH23" s="1" t="s">
        <v>13</v>
      </c>
      <c r="AI23" s="1">
        <v>1</v>
      </c>
    </row>
    <row r="24" spans="1:35" x14ac:dyDescent="0.35">
      <c r="A24" s="1" t="s">
        <v>170</v>
      </c>
      <c r="B24" s="1">
        <v>1005996</v>
      </c>
      <c r="C24" s="1">
        <v>25</v>
      </c>
      <c r="D24" s="1" t="s">
        <v>171</v>
      </c>
      <c r="E24" s="1" t="s">
        <v>172</v>
      </c>
      <c r="F24" s="9"/>
      <c r="H24" s="1" t="s">
        <v>18</v>
      </c>
      <c r="I24" s="1" t="s">
        <v>36</v>
      </c>
      <c r="J24" s="1" t="s">
        <v>41</v>
      </c>
      <c r="K24" s="1" t="s">
        <v>58</v>
      </c>
      <c r="L24" s="1" t="s">
        <v>61</v>
      </c>
      <c r="M24" s="1" t="s">
        <v>66</v>
      </c>
      <c r="N24" s="1" t="s">
        <v>67</v>
      </c>
      <c r="O24" s="1" t="s">
        <v>13</v>
      </c>
      <c r="P24" s="1" t="s">
        <v>13</v>
      </c>
      <c r="Q24" s="1" t="s">
        <v>68</v>
      </c>
      <c r="R24" s="1" t="s">
        <v>69</v>
      </c>
      <c r="S24" s="1" t="s">
        <v>13</v>
      </c>
      <c r="T24" s="1" t="s">
        <v>173</v>
      </c>
      <c r="X24" s="1" t="s">
        <v>174</v>
      </c>
      <c r="Y24" s="1" t="s">
        <v>19</v>
      </c>
      <c r="Z24" s="1" t="s">
        <v>20</v>
      </c>
      <c r="AA24" s="1" t="s">
        <v>16</v>
      </c>
      <c r="AB24" s="1">
        <v>0</v>
      </c>
      <c r="AC24" s="1">
        <v>0</v>
      </c>
      <c r="AD24" s="1">
        <v>0</v>
      </c>
      <c r="AE24" s="1" t="s">
        <v>170</v>
      </c>
      <c r="AF24" s="1">
        <v>0</v>
      </c>
      <c r="AG24" s="1" t="s">
        <v>15</v>
      </c>
      <c r="AH24" s="1" t="s">
        <v>170</v>
      </c>
      <c r="AI24" s="1">
        <v>0</v>
      </c>
    </row>
    <row r="25" spans="1:35" x14ac:dyDescent="0.35">
      <c r="A25" s="1" t="s">
        <v>175</v>
      </c>
      <c r="B25" s="1">
        <v>1005997</v>
      </c>
      <c r="C25" s="1">
        <v>25</v>
      </c>
      <c r="D25" s="1" t="s">
        <v>176</v>
      </c>
      <c r="E25" s="1" t="s">
        <v>177</v>
      </c>
      <c r="F25" s="9"/>
      <c r="G25" s="1" t="s">
        <v>178</v>
      </c>
      <c r="H25" s="1" t="s">
        <v>18</v>
      </c>
      <c r="I25" s="1" t="s">
        <v>36</v>
      </c>
      <c r="J25" s="1" t="s">
        <v>41</v>
      </c>
      <c r="K25" s="1" t="s">
        <v>58</v>
      </c>
      <c r="L25" s="1" t="s">
        <v>61</v>
      </c>
      <c r="M25" s="1" t="s">
        <v>66</v>
      </c>
      <c r="N25" s="1" t="s">
        <v>67</v>
      </c>
      <c r="O25" s="1" t="s">
        <v>13</v>
      </c>
      <c r="P25" s="1" t="s">
        <v>13</v>
      </c>
      <c r="Q25" s="1" t="s">
        <v>68</v>
      </c>
      <c r="R25" s="1" t="s">
        <v>69</v>
      </c>
      <c r="S25" s="1" t="s">
        <v>13</v>
      </c>
      <c r="T25" s="1" t="s">
        <v>179</v>
      </c>
      <c r="X25" s="1" t="s">
        <v>32</v>
      </c>
      <c r="Y25" s="1" t="s">
        <v>19</v>
      </c>
      <c r="Z25" s="1" t="s">
        <v>20</v>
      </c>
      <c r="AA25" s="1" t="s">
        <v>17</v>
      </c>
      <c r="AB25" s="1">
        <v>0</v>
      </c>
      <c r="AC25" s="1">
        <v>0</v>
      </c>
      <c r="AD25" s="1">
        <v>0</v>
      </c>
      <c r="AE25" s="1" t="s">
        <v>175</v>
      </c>
      <c r="AF25" s="1">
        <v>0</v>
      </c>
      <c r="AG25" s="1" t="s">
        <v>15</v>
      </c>
      <c r="AH25" s="1" t="s">
        <v>175</v>
      </c>
      <c r="AI25" s="1">
        <v>0</v>
      </c>
    </row>
    <row r="26" spans="1:35" x14ac:dyDescent="0.35">
      <c r="A26" s="1" t="s">
        <v>180</v>
      </c>
      <c r="B26" s="1">
        <v>1005998</v>
      </c>
      <c r="C26" s="1">
        <v>25</v>
      </c>
      <c r="D26" s="1" t="s">
        <v>181</v>
      </c>
      <c r="E26" s="1" t="s">
        <v>182</v>
      </c>
      <c r="F26" s="9"/>
      <c r="G26" s="1" t="s">
        <v>183</v>
      </c>
      <c r="H26" s="1" t="s">
        <v>18</v>
      </c>
      <c r="I26" s="1" t="s">
        <v>36</v>
      </c>
      <c r="J26" s="1" t="s">
        <v>41</v>
      </c>
      <c r="K26" s="1" t="s">
        <v>58</v>
      </c>
      <c r="L26" s="1" t="s">
        <v>61</v>
      </c>
      <c r="M26" s="1" t="s">
        <v>66</v>
      </c>
      <c r="N26" s="1" t="s">
        <v>67</v>
      </c>
      <c r="O26" s="1" t="s">
        <v>13</v>
      </c>
      <c r="P26" s="1" t="s">
        <v>13</v>
      </c>
      <c r="Q26" s="1" t="s">
        <v>68</v>
      </c>
      <c r="R26" s="1" t="s">
        <v>69</v>
      </c>
      <c r="S26" s="1" t="s">
        <v>13</v>
      </c>
      <c r="T26" s="1" t="s">
        <v>184</v>
      </c>
      <c r="X26" s="1" t="s">
        <v>25</v>
      </c>
      <c r="Y26" s="1" t="s">
        <v>19</v>
      </c>
      <c r="Z26" s="1" t="s">
        <v>20</v>
      </c>
      <c r="AA26" s="1" t="s">
        <v>17</v>
      </c>
      <c r="AB26" s="1">
        <v>0</v>
      </c>
      <c r="AC26" s="1">
        <v>0</v>
      </c>
      <c r="AD26" s="1">
        <v>0</v>
      </c>
      <c r="AE26" s="1" t="s">
        <v>180</v>
      </c>
      <c r="AF26" s="1">
        <v>0</v>
      </c>
      <c r="AG26" s="1" t="s">
        <v>21</v>
      </c>
      <c r="AH26" s="1" t="s">
        <v>13</v>
      </c>
      <c r="AI26" s="1">
        <v>1</v>
      </c>
    </row>
    <row r="27" spans="1:35" x14ac:dyDescent="0.35">
      <c r="A27" s="1" t="s">
        <v>185</v>
      </c>
      <c r="B27" s="1">
        <v>1005999</v>
      </c>
      <c r="C27" s="1">
        <v>25</v>
      </c>
      <c r="D27" s="1" t="s">
        <v>186</v>
      </c>
      <c r="E27" s="1" t="s">
        <v>187</v>
      </c>
      <c r="F27" s="9"/>
      <c r="G27" s="1" t="s">
        <v>188</v>
      </c>
      <c r="H27" s="1" t="s">
        <v>18</v>
      </c>
      <c r="I27" s="1" t="s">
        <v>36</v>
      </c>
      <c r="J27" s="1" t="s">
        <v>41</v>
      </c>
      <c r="K27" s="1" t="s">
        <v>58</v>
      </c>
      <c r="L27" s="1" t="s">
        <v>61</v>
      </c>
      <c r="M27" s="1" t="s">
        <v>66</v>
      </c>
      <c r="N27" s="1" t="s">
        <v>67</v>
      </c>
      <c r="O27" s="1" t="s">
        <v>13</v>
      </c>
      <c r="P27" s="1" t="s">
        <v>13</v>
      </c>
      <c r="Q27" s="1" t="s">
        <v>68</v>
      </c>
      <c r="R27" s="1" t="s">
        <v>69</v>
      </c>
      <c r="S27" s="1" t="s">
        <v>13</v>
      </c>
      <c r="T27" s="1" t="s">
        <v>189</v>
      </c>
      <c r="X27" s="1" t="s">
        <v>190</v>
      </c>
      <c r="Y27" s="1" t="s">
        <v>19</v>
      </c>
      <c r="Z27" s="1" t="s">
        <v>20</v>
      </c>
      <c r="AA27" s="1" t="s">
        <v>33</v>
      </c>
      <c r="AB27" s="1">
        <v>0</v>
      </c>
      <c r="AC27" s="1">
        <v>0</v>
      </c>
      <c r="AD27" s="1">
        <v>0</v>
      </c>
      <c r="AE27" s="1" t="s">
        <v>185</v>
      </c>
      <c r="AF27" s="1">
        <v>0</v>
      </c>
      <c r="AG27" s="1" t="s">
        <v>27</v>
      </c>
      <c r="AH27" s="1" t="s">
        <v>191</v>
      </c>
      <c r="AI27" s="1">
        <v>0</v>
      </c>
    </row>
    <row r="28" spans="1:35" x14ac:dyDescent="0.35">
      <c r="A28" s="1" t="s">
        <v>192</v>
      </c>
      <c r="B28" s="1">
        <v>1006822</v>
      </c>
      <c r="C28" s="1">
        <v>25</v>
      </c>
      <c r="D28" s="1" t="s">
        <v>193</v>
      </c>
      <c r="E28" s="1" t="s">
        <v>194</v>
      </c>
      <c r="F28" s="9"/>
      <c r="H28" s="1" t="s">
        <v>18</v>
      </c>
      <c r="I28" s="1" t="s">
        <v>36</v>
      </c>
      <c r="J28" s="1" t="s">
        <v>41</v>
      </c>
      <c r="K28" s="1" t="s">
        <v>58</v>
      </c>
      <c r="L28" s="1" t="s">
        <v>61</v>
      </c>
      <c r="M28" s="1" t="s">
        <v>66</v>
      </c>
      <c r="N28" s="1" t="s">
        <v>67</v>
      </c>
      <c r="O28" s="1" t="s">
        <v>13</v>
      </c>
      <c r="P28" s="1" t="s">
        <v>13</v>
      </c>
      <c r="Q28" s="1" t="s">
        <v>68</v>
      </c>
      <c r="R28" s="1" t="s">
        <v>69</v>
      </c>
      <c r="S28" s="1" t="s">
        <v>13</v>
      </c>
      <c r="T28" s="1" t="s">
        <v>195</v>
      </c>
      <c r="X28" s="1" t="s">
        <v>31</v>
      </c>
      <c r="Y28" s="1" t="s">
        <v>19</v>
      </c>
      <c r="Z28" s="1" t="s">
        <v>20</v>
      </c>
      <c r="AA28" s="1" t="s">
        <v>13</v>
      </c>
      <c r="AB28" s="1">
        <v>0</v>
      </c>
      <c r="AC28" s="1">
        <v>0</v>
      </c>
      <c r="AD28" s="1">
        <v>0</v>
      </c>
      <c r="AE28" s="1" t="s">
        <v>13</v>
      </c>
      <c r="AF28" s="1">
        <v>1</v>
      </c>
      <c r="AG28" s="1" t="s">
        <v>21</v>
      </c>
      <c r="AH28" s="1" t="s">
        <v>13</v>
      </c>
      <c r="AI28" s="1">
        <v>1</v>
      </c>
    </row>
    <row r="29" spans="1:35" x14ac:dyDescent="0.35">
      <c r="A29" s="1" t="s">
        <v>196</v>
      </c>
      <c r="B29" s="1">
        <v>1006001</v>
      </c>
      <c r="C29" s="1">
        <v>25</v>
      </c>
      <c r="D29" s="1" t="s">
        <v>197</v>
      </c>
      <c r="E29" s="1" t="s">
        <v>198</v>
      </c>
      <c r="F29" s="9"/>
      <c r="G29" s="1" t="s">
        <v>199</v>
      </c>
      <c r="H29" s="1" t="s">
        <v>18</v>
      </c>
      <c r="I29" s="1" t="s">
        <v>36</v>
      </c>
      <c r="J29" s="1" t="s">
        <v>41</v>
      </c>
      <c r="K29" s="1" t="s">
        <v>58</v>
      </c>
      <c r="L29" s="1" t="s">
        <v>61</v>
      </c>
      <c r="M29" s="1" t="s">
        <v>66</v>
      </c>
      <c r="N29" s="1" t="s">
        <v>67</v>
      </c>
      <c r="O29" s="1" t="s">
        <v>13</v>
      </c>
      <c r="P29" s="1" t="s">
        <v>13</v>
      </c>
      <c r="Q29" s="1" t="s">
        <v>68</v>
      </c>
      <c r="R29" s="1" t="s">
        <v>69</v>
      </c>
      <c r="S29" s="1" t="s">
        <v>13</v>
      </c>
      <c r="T29" s="1" t="s">
        <v>200</v>
      </c>
      <c r="X29" s="1" t="s">
        <v>54</v>
      </c>
      <c r="Y29" s="1" t="s">
        <v>19</v>
      </c>
      <c r="Z29" s="1" t="s">
        <v>20</v>
      </c>
      <c r="AA29" s="1" t="s">
        <v>13</v>
      </c>
      <c r="AB29" s="1">
        <v>0</v>
      </c>
      <c r="AC29" s="1">
        <v>0</v>
      </c>
      <c r="AD29" s="1">
        <v>0</v>
      </c>
      <c r="AE29" s="1" t="s">
        <v>196</v>
      </c>
      <c r="AF29" s="1">
        <v>0</v>
      </c>
      <c r="AG29" s="1" t="s">
        <v>21</v>
      </c>
      <c r="AH29" s="1" t="s">
        <v>13</v>
      </c>
      <c r="AI29" s="1">
        <v>1</v>
      </c>
    </row>
    <row r="30" spans="1:35" x14ac:dyDescent="0.35">
      <c r="A30" s="1" t="s">
        <v>201</v>
      </c>
      <c r="B30" s="1">
        <v>1006002</v>
      </c>
      <c r="C30" s="1">
        <v>25</v>
      </c>
      <c r="D30" s="1" t="s">
        <v>202</v>
      </c>
      <c r="E30" s="1" t="s">
        <v>203</v>
      </c>
      <c r="F30" s="9"/>
      <c r="H30" s="1" t="s">
        <v>18</v>
      </c>
      <c r="I30" s="1" t="s">
        <v>36</v>
      </c>
      <c r="J30" s="1" t="s">
        <v>41</v>
      </c>
      <c r="K30" s="1" t="s">
        <v>58</v>
      </c>
      <c r="L30" s="1" t="s">
        <v>61</v>
      </c>
      <c r="M30" s="1" t="s">
        <v>66</v>
      </c>
      <c r="N30" s="1" t="s">
        <v>67</v>
      </c>
      <c r="O30" s="1" t="s">
        <v>13</v>
      </c>
      <c r="P30" s="1" t="s">
        <v>13</v>
      </c>
      <c r="Q30" s="1" t="s">
        <v>68</v>
      </c>
      <c r="R30" s="1" t="s">
        <v>69</v>
      </c>
      <c r="S30" s="1" t="s">
        <v>13</v>
      </c>
      <c r="T30" s="1" t="s">
        <v>204</v>
      </c>
      <c r="W30" s="1" t="s">
        <v>205</v>
      </c>
      <c r="X30" s="1" t="s">
        <v>206</v>
      </c>
      <c r="Y30" s="1" t="s">
        <v>23</v>
      </c>
      <c r="Z30" s="1" t="s">
        <v>20</v>
      </c>
      <c r="AA30" s="1" t="s">
        <v>16</v>
      </c>
      <c r="AB30" s="1">
        <v>0</v>
      </c>
      <c r="AC30" s="1">
        <v>0</v>
      </c>
      <c r="AD30" s="1">
        <v>0</v>
      </c>
      <c r="AE30" s="1" t="s">
        <v>201</v>
      </c>
      <c r="AF30" s="1">
        <v>0</v>
      </c>
      <c r="AG30" s="1" t="s">
        <v>15</v>
      </c>
      <c r="AH30" s="1" t="s">
        <v>201</v>
      </c>
      <c r="AI30" s="1">
        <v>0</v>
      </c>
    </row>
    <row r="31" spans="1:35" x14ac:dyDescent="0.35">
      <c r="A31" s="1" t="s">
        <v>207</v>
      </c>
      <c r="B31" s="1">
        <v>1006003</v>
      </c>
      <c r="C31" s="1">
        <v>25</v>
      </c>
      <c r="D31" s="1" t="s">
        <v>208</v>
      </c>
      <c r="E31" s="1" t="s">
        <v>209</v>
      </c>
      <c r="F31" s="9"/>
      <c r="G31" s="1" t="s">
        <v>210</v>
      </c>
      <c r="H31" s="1" t="s">
        <v>18</v>
      </c>
      <c r="I31" s="1" t="s">
        <v>36</v>
      </c>
      <c r="J31" s="1" t="s">
        <v>41</v>
      </c>
      <c r="K31" s="1" t="s">
        <v>58</v>
      </c>
      <c r="L31" s="1" t="s">
        <v>61</v>
      </c>
      <c r="M31" s="1" t="s">
        <v>66</v>
      </c>
      <c r="N31" s="1" t="s">
        <v>67</v>
      </c>
      <c r="O31" s="1" t="s">
        <v>13</v>
      </c>
      <c r="P31" s="1" t="s">
        <v>13</v>
      </c>
      <c r="Q31" s="1" t="s">
        <v>68</v>
      </c>
      <c r="R31" s="1" t="s">
        <v>69</v>
      </c>
      <c r="S31" s="1" t="s">
        <v>13</v>
      </c>
      <c r="T31" s="1" t="s">
        <v>211</v>
      </c>
      <c r="X31" s="1" t="s">
        <v>212</v>
      </c>
      <c r="Y31" s="1" t="s">
        <v>23</v>
      </c>
      <c r="Z31" s="1" t="s">
        <v>20</v>
      </c>
      <c r="AA31" s="1" t="s">
        <v>17</v>
      </c>
      <c r="AB31" s="1">
        <v>0</v>
      </c>
      <c r="AC31" s="1">
        <v>0</v>
      </c>
      <c r="AD31" s="1">
        <v>0</v>
      </c>
      <c r="AE31" s="1" t="s">
        <v>207</v>
      </c>
      <c r="AF31" s="1">
        <v>0</v>
      </c>
      <c r="AG31" s="1" t="s">
        <v>15</v>
      </c>
      <c r="AH31" s="1" t="s">
        <v>207</v>
      </c>
      <c r="AI31" s="1">
        <v>0</v>
      </c>
    </row>
    <row r="32" spans="1:35" x14ac:dyDescent="0.35">
      <c r="A32" s="1" t="s">
        <v>213</v>
      </c>
      <c r="B32" s="1">
        <v>1006004</v>
      </c>
      <c r="C32" s="1">
        <v>25</v>
      </c>
      <c r="D32" s="1" t="s">
        <v>214</v>
      </c>
      <c r="E32" s="1" t="s">
        <v>215</v>
      </c>
      <c r="F32" s="9"/>
      <c r="H32" s="1" t="s">
        <v>18</v>
      </c>
      <c r="I32" s="1" t="s">
        <v>36</v>
      </c>
      <c r="J32" s="1" t="s">
        <v>41</v>
      </c>
      <c r="K32" s="1" t="s">
        <v>58</v>
      </c>
      <c r="L32" s="1" t="s">
        <v>61</v>
      </c>
      <c r="M32" s="1" t="s">
        <v>66</v>
      </c>
      <c r="N32" s="1" t="s">
        <v>67</v>
      </c>
      <c r="O32" s="1" t="s">
        <v>13</v>
      </c>
      <c r="P32" s="1" t="s">
        <v>13</v>
      </c>
      <c r="Q32" s="1" t="s">
        <v>68</v>
      </c>
      <c r="R32" s="1" t="s">
        <v>69</v>
      </c>
      <c r="S32" s="1" t="s">
        <v>13</v>
      </c>
      <c r="T32" s="1" t="s">
        <v>216</v>
      </c>
      <c r="W32" s="1" t="s">
        <v>59</v>
      </c>
      <c r="X32" s="1" t="s">
        <v>217</v>
      </c>
      <c r="Y32" s="1" t="s">
        <v>23</v>
      </c>
      <c r="Z32" s="1" t="s">
        <v>20</v>
      </c>
      <c r="AA32" s="1" t="s">
        <v>14</v>
      </c>
      <c r="AB32" s="1">
        <v>0</v>
      </c>
      <c r="AC32" s="1">
        <v>0</v>
      </c>
      <c r="AD32" s="1">
        <v>0</v>
      </c>
      <c r="AE32" s="1" t="s">
        <v>213</v>
      </c>
      <c r="AF32" s="1">
        <v>0</v>
      </c>
      <c r="AG32" s="1" t="s">
        <v>15</v>
      </c>
      <c r="AH32" s="1" t="s">
        <v>213</v>
      </c>
      <c r="AI32" s="1">
        <v>0</v>
      </c>
    </row>
    <row r="33" spans="1:35" x14ac:dyDescent="0.35">
      <c r="A33" s="1" t="s">
        <v>218</v>
      </c>
      <c r="B33" s="1">
        <v>1006005</v>
      </c>
      <c r="C33" s="1">
        <v>25</v>
      </c>
      <c r="D33" s="1" t="s">
        <v>219</v>
      </c>
      <c r="E33" s="1" t="s">
        <v>220</v>
      </c>
      <c r="F33" s="9"/>
      <c r="H33" s="1" t="s">
        <v>18</v>
      </c>
      <c r="I33" s="1" t="s">
        <v>36</v>
      </c>
      <c r="J33" s="1" t="s">
        <v>41</v>
      </c>
      <c r="K33" s="1" t="s">
        <v>58</v>
      </c>
      <c r="L33" s="1" t="s">
        <v>61</v>
      </c>
      <c r="M33" s="1" t="s">
        <v>66</v>
      </c>
      <c r="N33" s="1" t="s">
        <v>67</v>
      </c>
      <c r="O33" s="1" t="s">
        <v>13</v>
      </c>
      <c r="P33" s="1" t="s">
        <v>13</v>
      </c>
      <c r="Q33" s="1" t="s">
        <v>68</v>
      </c>
      <c r="R33" s="1" t="s">
        <v>69</v>
      </c>
      <c r="S33" s="1" t="s">
        <v>13</v>
      </c>
      <c r="T33" s="1" t="s">
        <v>221</v>
      </c>
      <c r="X33" s="1" t="s">
        <v>222</v>
      </c>
      <c r="Y33" s="1" t="s">
        <v>37</v>
      </c>
      <c r="Z33" s="1" t="s">
        <v>38</v>
      </c>
      <c r="AA33" s="1" t="s">
        <v>16</v>
      </c>
      <c r="AB33" s="1">
        <v>0</v>
      </c>
      <c r="AC33" s="1">
        <v>0</v>
      </c>
      <c r="AD33" s="1">
        <v>0</v>
      </c>
      <c r="AE33" s="1" t="s">
        <v>218</v>
      </c>
      <c r="AF33" s="1">
        <v>0</v>
      </c>
      <c r="AG33" s="1" t="s">
        <v>15</v>
      </c>
      <c r="AH33" s="1" t="s">
        <v>218</v>
      </c>
      <c r="AI33" s="1">
        <v>0</v>
      </c>
    </row>
    <row r="34" spans="1:35" x14ac:dyDescent="0.35">
      <c r="A34" s="1" t="s">
        <v>223</v>
      </c>
      <c r="B34" s="1">
        <v>1006006</v>
      </c>
      <c r="C34" s="1">
        <v>25</v>
      </c>
      <c r="D34" s="1" t="s">
        <v>224</v>
      </c>
      <c r="E34" s="1" t="s">
        <v>225</v>
      </c>
      <c r="F34" s="9"/>
      <c r="H34" s="1" t="s">
        <v>18</v>
      </c>
      <c r="I34" s="1" t="s">
        <v>36</v>
      </c>
      <c r="J34" s="1" t="s">
        <v>41</v>
      </c>
      <c r="K34" s="1" t="s">
        <v>58</v>
      </c>
      <c r="L34" s="1" t="s">
        <v>61</v>
      </c>
      <c r="M34" s="1" t="s">
        <v>66</v>
      </c>
      <c r="N34" s="1" t="s">
        <v>67</v>
      </c>
      <c r="O34" s="1" t="s">
        <v>13</v>
      </c>
      <c r="P34" s="1" t="s">
        <v>13</v>
      </c>
      <c r="Q34" s="1" t="s">
        <v>68</v>
      </c>
      <c r="R34" s="1" t="s">
        <v>69</v>
      </c>
      <c r="S34" s="1" t="s">
        <v>13</v>
      </c>
      <c r="T34" s="1" t="s">
        <v>226</v>
      </c>
      <c r="W34" s="1" t="s">
        <v>227</v>
      </c>
      <c r="X34" s="1" t="s">
        <v>48</v>
      </c>
      <c r="Y34" s="1" t="s">
        <v>26</v>
      </c>
      <c r="Z34" s="1" t="s">
        <v>29</v>
      </c>
      <c r="AA34" s="1" t="s">
        <v>16</v>
      </c>
      <c r="AB34" s="1">
        <v>0</v>
      </c>
      <c r="AC34" s="1">
        <v>0</v>
      </c>
      <c r="AD34" s="1">
        <v>0</v>
      </c>
      <c r="AE34" s="1" t="s">
        <v>223</v>
      </c>
      <c r="AF34" s="1">
        <v>0</v>
      </c>
      <c r="AG34" s="1" t="s">
        <v>15</v>
      </c>
      <c r="AH34" s="1" t="s">
        <v>223</v>
      </c>
      <c r="AI34" s="1">
        <v>0</v>
      </c>
    </row>
    <row r="35" spans="1:35" x14ac:dyDescent="0.35">
      <c r="A35" s="1" t="s">
        <v>228</v>
      </c>
      <c r="B35" s="1">
        <v>1006007</v>
      </c>
      <c r="C35" s="1">
        <v>25</v>
      </c>
      <c r="D35" s="1" t="s">
        <v>229</v>
      </c>
      <c r="E35" s="1" t="s">
        <v>230</v>
      </c>
      <c r="F35" s="9"/>
      <c r="H35" s="1" t="s">
        <v>18</v>
      </c>
      <c r="I35" s="1" t="s">
        <v>36</v>
      </c>
      <c r="J35" s="1" t="s">
        <v>41</v>
      </c>
      <c r="K35" s="1" t="s">
        <v>58</v>
      </c>
      <c r="L35" s="1" t="s">
        <v>61</v>
      </c>
      <c r="M35" s="1" t="s">
        <v>66</v>
      </c>
      <c r="N35" s="1" t="s">
        <v>67</v>
      </c>
      <c r="O35" s="1" t="s">
        <v>13</v>
      </c>
      <c r="P35" s="1" t="s">
        <v>13</v>
      </c>
      <c r="Q35" s="1" t="s">
        <v>68</v>
      </c>
      <c r="R35" s="1" t="s">
        <v>69</v>
      </c>
      <c r="S35" s="1" t="s">
        <v>13</v>
      </c>
      <c r="T35" s="1" t="s">
        <v>231</v>
      </c>
      <c r="X35" s="1" t="s">
        <v>232</v>
      </c>
      <c r="Y35" s="1" t="s">
        <v>50</v>
      </c>
      <c r="Z35" s="1" t="s">
        <v>39</v>
      </c>
      <c r="AA35" s="1" t="s">
        <v>16</v>
      </c>
      <c r="AB35" s="1">
        <v>0</v>
      </c>
      <c r="AC35" s="1">
        <v>0</v>
      </c>
      <c r="AD35" s="1">
        <v>0</v>
      </c>
      <c r="AE35" s="1" t="s">
        <v>228</v>
      </c>
      <c r="AF35" s="1">
        <v>0</v>
      </c>
      <c r="AG35" s="1" t="s">
        <v>15</v>
      </c>
      <c r="AH35" s="1" t="s">
        <v>228</v>
      </c>
      <c r="AI35" s="1">
        <v>0</v>
      </c>
    </row>
    <row r="36" spans="1:35" x14ac:dyDescent="0.35">
      <c r="A36" s="1" t="s">
        <v>233</v>
      </c>
      <c r="B36" s="1">
        <v>1006008</v>
      </c>
      <c r="C36" s="1">
        <v>25</v>
      </c>
      <c r="D36" s="1" t="s">
        <v>234</v>
      </c>
      <c r="E36" s="1" t="s">
        <v>235</v>
      </c>
      <c r="F36" s="9"/>
      <c r="G36" s="1" t="s">
        <v>236</v>
      </c>
      <c r="H36" s="1" t="s">
        <v>18</v>
      </c>
      <c r="I36" s="1" t="s">
        <v>36</v>
      </c>
      <c r="J36" s="1" t="s">
        <v>41</v>
      </c>
      <c r="K36" s="1" t="s">
        <v>58</v>
      </c>
      <c r="L36" s="1" t="s">
        <v>61</v>
      </c>
      <c r="M36" s="1" t="s">
        <v>66</v>
      </c>
      <c r="N36" s="1" t="s">
        <v>67</v>
      </c>
      <c r="O36" s="1" t="s">
        <v>13</v>
      </c>
      <c r="P36" s="1" t="s">
        <v>13</v>
      </c>
      <c r="Q36" s="1" t="s">
        <v>68</v>
      </c>
      <c r="R36" s="1" t="s">
        <v>69</v>
      </c>
      <c r="S36" s="1" t="s">
        <v>13</v>
      </c>
      <c r="T36" s="1" t="s">
        <v>237</v>
      </c>
      <c r="X36" s="1" t="s">
        <v>51</v>
      </c>
      <c r="Y36" s="1" t="s">
        <v>49</v>
      </c>
      <c r="Z36" s="1" t="s">
        <v>39</v>
      </c>
      <c r="AA36" s="1" t="s">
        <v>33</v>
      </c>
      <c r="AB36" s="1">
        <v>0</v>
      </c>
      <c r="AC36" s="1">
        <v>0</v>
      </c>
      <c r="AD36" s="1">
        <v>0</v>
      </c>
      <c r="AE36" s="1" t="s">
        <v>233</v>
      </c>
      <c r="AF36" s="1">
        <v>0</v>
      </c>
      <c r="AG36" s="1" t="s">
        <v>15</v>
      </c>
      <c r="AH36" s="1" t="s">
        <v>233</v>
      </c>
      <c r="AI36" s="1">
        <v>0</v>
      </c>
    </row>
    <row r="37" spans="1:35" x14ac:dyDescent="0.35">
      <c r="A37" s="1" t="s">
        <v>238</v>
      </c>
      <c r="B37" s="1">
        <v>1006009</v>
      </c>
      <c r="C37" s="1">
        <v>25</v>
      </c>
      <c r="D37" s="1" t="s">
        <v>239</v>
      </c>
      <c r="E37" s="1" t="s">
        <v>240</v>
      </c>
      <c r="F37" s="9"/>
      <c r="G37" s="1" t="s">
        <v>241</v>
      </c>
      <c r="H37" s="1" t="s">
        <v>18</v>
      </c>
      <c r="I37" s="1" t="s">
        <v>36</v>
      </c>
      <c r="J37" s="1" t="s">
        <v>41</v>
      </c>
      <c r="K37" s="1" t="s">
        <v>58</v>
      </c>
      <c r="L37" s="1" t="s">
        <v>61</v>
      </c>
      <c r="M37" s="1" t="s">
        <v>66</v>
      </c>
      <c r="N37" s="1" t="s">
        <v>67</v>
      </c>
      <c r="O37" s="1" t="s">
        <v>13</v>
      </c>
      <c r="P37" s="1" t="s">
        <v>13</v>
      </c>
      <c r="Q37" s="1" t="s">
        <v>68</v>
      </c>
      <c r="R37" s="1" t="s">
        <v>69</v>
      </c>
      <c r="S37" s="1" t="s">
        <v>13</v>
      </c>
      <c r="T37" s="1" t="s">
        <v>242</v>
      </c>
      <c r="W37" s="1" t="s">
        <v>60</v>
      </c>
      <c r="X37" s="1" t="s">
        <v>56</v>
      </c>
      <c r="Y37" s="1" t="s">
        <v>26</v>
      </c>
      <c r="Z37" s="1" t="s">
        <v>29</v>
      </c>
      <c r="AA37" s="1" t="s">
        <v>16</v>
      </c>
      <c r="AB37" s="1">
        <v>0</v>
      </c>
      <c r="AC37" s="1">
        <v>0</v>
      </c>
      <c r="AD37" s="1">
        <v>0</v>
      </c>
      <c r="AE37" s="1" t="s">
        <v>238</v>
      </c>
      <c r="AF37" s="1">
        <v>0</v>
      </c>
      <c r="AG37" s="1" t="s">
        <v>15</v>
      </c>
      <c r="AH37" s="1" t="s">
        <v>238</v>
      </c>
      <c r="AI37" s="1">
        <v>0</v>
      </c>
    </row>
    <row r="38" spans="1:35" x14ac:dyDescent="0.35">
      <c r="A38" s="1" t="s">
        <v>243</v>
      </c>
      <c r="B38" s="1">
        <v>1006010</v>
      </c>
      <c r="C38" s="1">
        <v>25</v>
      </c>
      <c r="D38" s="1" t="s">
        <v>244</v>
      </c>
      <c r="E38" s="1" t="s">
        <v>245</v>
      </c>
      <c r="F38" s="9"/>
      <c r="G38" s="1" t="s">
        <v>246</v>
      </c>
      <c r="H38" s="1" t="s">
        <v>18</v>
      </c>
      <c r="I38" s="1" t="s">
        <v>36</v>
      </c>
      <c r="J38" s="1" t="s">
        <v>41</v>
      </c>
      <c r="K38" s="1" t="s">
        <v>58</v>
      </c>
      <c r="L38" s="1" t="s">
        <v>61</v>
      </c>
      <c r="M38" s="1" t="s">
        <v>66</v>
      </c>
      <c r="N38" s="1" t="s">
        <v>67</v>
      </c>
      <c r="O38" s="1" t="s">
        <v>13</v>
      </c>
      <c r="P38" s="1" t="s">
        <v>13</v>
      </c>
      <c r="Q38" s="1" t="s">
        <v>68</v>
      </c>
      <c r="R38" s="1" t="s">
        <v>69</v>
      </c>
      <c r="S38" s="1" t="s">
        <v>13</v>
      </c>
      <c r="T38" s="1" t="s">
        <v>247</v>
      </c>
      <c r="X38" s="1" t="s">
        <v>248</v>
      </c>
      <c r="Y38" s="1" t="s">
        <v>34</v>
      </c>
      <c r="Z38" s="1" t="s">
        <v>39</v>
      </c>
      <c r="AA38" s="1" t="s">
        <v>16</v>
      </c>
      <c r="AB38" s="1">
        <v>0</v>
      </c>
      <c r="AC38" s="1">
        <v>0</v>
      </c>
      <c r="AD38" s="1">
        <v>0</v>
      </c>
      <c r="AE38" s="1" t="s">
        <v>243</v>
      </c>
      <c r="AF38" s="1">
        <v>0</v>
      </c>
      <c r="AG38" s="1" t="s">
        <v>27</v>
      </c>
      <c r="AH38" s="1" t="s">
        <v>249</v>
      </c>
      <c r="AI38" s="1">
        <v>0</v>
      </c>
    </row>
    <row r="39" spans="1:35" x14ac:dyDescent="0.35">
      <c r="A39" s="1" t="s">
        <v>250</v>
      </c>
      <c r="B39" s="1">
        <v>1006011</v>
      </c>
      <c r="C39" s="1">
        <v>25</v>
      </c>
      <c r="D39" s="1" t="s">
        <v>251</v>
      </c>
      <c r="E39" s="1" t="s">
        <v>252</v>
      </c>
      <c r="F39" s="9"/>
      <c r="H39" s="1" t="s">
        <v>18</v>
      </c>
      <c r="I39" s="1" t="s">
        <v>36</v>
      </c>
      <c r="J39" s="1" t="s">
        <v>41</v>
      </c>
      <c r="K39" s="1" t="s">
        <v>58</v>
      </c>
      <c r="L39" s="1" t="s">
        <v>61</v>
      </c>
      <c r="M39" s="1" t="s">
        <v>66</v>
      </c>
      <c r="N39" s="1" t="s">
        <v>67</v>
      </c>
      <c r="O39" s="1" t="s">
        <v>13</v>
      </c>
      <c r="P39" s="1" t="s">
        <v>13</v>
      </c>
      <c r="Q39" s="1" t="s">
        <v>68</v>
      </c>
      <c r="R39" s="1" t="s">
        <v>69</v>
      </c>
      <c r="S39" s="1" t="s">
        <v>13</v>
      </c>
      <c r="T39" s="1" t="s">
        <v>253</v>
      </c>
      <c r="X39" s="1" t="s">
        <v>254</v>
      </c>
      <c r="Y39" s="1" t="s">
        <v>34</v>
      </c>
      <c r="Z39" s="1" t="s">
        <v>35</v>
      </c>
      <c r="AA39" s="1" t="s">
        <v>14</v>
      </c>
      <c r="AB39" s="1">
        <v>0</v>
      </c>
      <c r="AC39" s="1">
        <v>0</v>
      </c>
      <c r="AD39" s="1">
        <v>0</v>
      </c>
      <c r="AE39" s="1" t="s">
        <v>250</v>
      </c>
      <c r="AF39" s="1">
        <v>0</v>
      </c>
      <c r="AG39" s="1" t="s">
        <v>15</v>
      </c>
      <c r="AH39" s="1" t="s">
        <v>250</v>
      </c>
      <c r="AI39" s="1">
        <v>0</v>
      </c>
    </row>
    <row r="40" spans="1:35" x14ac:dyDescent="0.35">
      <c r="A40" s="1" t="s">
        <v>255</v>
      </c>
      <c r="B40" s="1">
        <v>1006012</v>
      </c>
      <c r="C40" s="1">
        <v>25</v>
      </c>
      <c r="D40" s="1" t="s">
        <v>256</v>
      </c>
      <c r="E40" s="1" t="s">
        <v>257</v>
      </c>
      <c r="F40" s="9"/>
      <c r="H40" s="1" t="s">
        <v>18</v>
      </c>
      <c r="I40" s="1" t="s">
        <v>36</v>
      </c>
      <c r="J40" s="1" t="s">
        <v>41</v>
      </c>
      <c r="K40" s="1" t="s">
        <v>58</v>
      </c>
      <c r="L40" s="1" t="s">
        <v>61</v>
      </c>
      <c r="M40" s="1" t="s">
        <v>66</v>
      </c>
      <c r="N40" s="1" t="s">
        <v>67</v>
      </c>
      <c r="O40" s="1" t="s">
        <v>13</v>
      </c>
      <c r="P40" s="1" t="s">
        <v>13</v>
      </c>
      <c r="Q40" s="1" t="s">
        <v>68</v>
      </c>
      <c r="R40" s="1" t="s">
        <v>69</v>
      </c>
      <c r="S40" s="1" t="s">
        <v>13</v>
      </c>
      <c r="T40" s="1" t="s">
        <v>258</v>
      </c>
      <c r="X40" s="1" t="s">
        <v>259</v>
      </c>
      <c r="Y40" s="1" t="s">
        <v>34</v>
      </c>
      <c r="Z40" s="1" t="s">
        <v>35</v>
      </c>
      <c r="AA40" s="1" t="s">
        <v>16</v>
      </c>
      <c r="AB40" s="1">
        <v>0</v>
      </c>
      <c r="AC40" s="1">
        <v>0</v>
      </c>
      <c r="AD40" s="1">
        <v>0</v>
      </c>
      <c r="AE40" s="1" t="s">
        <v>255</v>
      </c>
      <c r="AF40" s="1">
        <v>0</v>
      </c>
      <c r="AG40" s="1" t="s">
        <v>15</v>
      </c>
      <c r="AH40" s="1" t="s">
        <v>255</v>
      </c>
      <c r="AI40" s="1">
        <v>0</v>
      </c>
    </row>
    <row r="41" spans="1:35" x14ac:dyDescent="0.35">
      <c r="A41" s="1" t="s">
        <v>260</v>
      </c>
      <c r="B41" s="1">
        <v>1006013</v>
      </c>
      <c r="C41" s="1">
        <v>25</v>
      </c>
      <c r="D41" s="1" t="s">
        <v>261</v>
      </c>
      <c r="E41" s="1" t="s">
        <v>262</v>
      </c>
      <c r="F41" s="9"/>
      <c r="H41" s="1" t="s">
        <v>18</v>
      </c>
      <c r="I41" s="1" t="s">
        <v>36</v>
      </c>
      <c r="J41" s="1" t="s">
        <v>41</v>
      </c>
      <c r="K41" s="1" t="s">
        <v>58</v>
      </c>
      <c r="L41" s="1" t="s">
        <v>61</v>
      </c>
      <c r="M41" s="1" t="s">
        <v>66</v>
      </c>
      <c r="N41" s="1" t="s">
        <v>67</v>
      </c>
      <c r="O41" s="1" t="s">
        <v>13</v>
      </c>
      <c r="P41" s="1" t="s">
        <v>13</v>
      </c>
      <c r="Q41" s="1" t="s">
        <v>68</v>
      </c>
      <c r="R41" s="1" t="s">
        <v>69</v>
      </c>
      <c r="S41" s="1" t="s">
        <v>13</v>
      </c>
      <c r="T41" s="1" t="s">
        <v>263</v>
      </c>
      <c r="X41" s="1" t="s">
        <v>46</v>
      </c>
      <c r="Y41" s="1" t="s">
        <v>34</v>
      </c>
      <c r="Z41" s="1" t="s">
        <v>35</v>
      </c>
      <c r="AA41" s="1" t="s">
        <v>13</v>
      </c>
      <c r="AB41" s="1">
        <v>0</v>
      </c>
      <c r="AC41" s="1">
        <v>0</v>
      </c>
      <c r="AD41" s="1">
        <v>0</v>
      </c>
      <c r="AE41" s="1" t="s">
        <v>260</v>
      </c>
      <c r="AF41" s="1">
        <v>0</v>
      </c>
      <c r="AG41" s="1" t="s">
        <v>21</v>
      </c>
      <c r="AH41" s="1" t="s">
        <v>13</v>
      </c>
      <c r="AI41" s="1">
        <v>1</v>
      </c>
    </row>
    <row r="42" spans="1:35" x14ac:dyDescent="0.35">
      <c r="A42" s="1" t="s">
        <v>264</v>
      </c>
      <c r="B42" s="1">
        <v>1006014</v>
      </c>
      <c r="C42" s="1">
        <v>25</v>
      </c>
      <c r="D42" s="1" t="s">
        <v>265</v>
      </c>
      <c r="E42" s="1" t="s">
        <v>266</v>
      </c>
      <c r="F42" s="9"/>
      <c r="H42" s="1" t="s">
        <v>18</v>
      </c>
      <c r="I42" s="1" t="s">
        <v>36</v>
      </c>
      <c r="J42" s="1" t="s">
        <v>41</v>
      </c>
      <c r="K42" s="1" t="s">
        <v>58</v>
      </c>
      <c r="L42" s="1" t="s">
        <v>61</v>
      </c>
      <c r="M42" s="1" t="s">
        <v>66</v>
      </c>
      <c r="N42" s="1" t="s">
        <v>67</v>
      </c>
      <c r="O42" s="1" t="s">
        <v>13</v>
      </c>
      <c r="P42" s="1" t="s">
        <v>13</v>
      </c>
      <c r="Q42" s="1" t="s">
        <v>68</v>
      </c>
      <c r="R42" s="1" t="s">
        <v>69</v>
      </c>
      <c r="S42" s="1" t="s">
        <v>13</v>
      </c>
      <c r="T42" s="1" t="s">
        <v>267</v>
      </c>
      <c r="X42" s="1" t="s">
        <v>42</v>
      </c>
      <c r="Y42" s="1" t="s">
        <v>34</v>
      </c>
      <c r="Z42" s="1" t="s">
        <v>35</v>
      </c>
      <c r="AA42" s="1" t="s">
        <v>33</v>
      </c>
      <c r="AB42" s="1">
        <v>0</v>
      </c>
      <c r="AC42" s="1">
        <v>0</v>
      </c>
      <c r="AD42" s="1">
        <v>0</v>
      </c>
      <c r="AE42" s="1" t="s">
        <v>264</v>
      </c>
      <c r="AF42" s="1">
        <v>0</v>
      </c>
      <c r="AG42" s="1" t="s">
        <v>15</v>
      </c>
      <c r="AH42" s="1" t="s">
        <v>264</v>
      </c>
      <c r="AI42" s="1">
        <v>0</v>
      </c>
    </row>
    <row r="43" spans="1:35" x14ac:dyDescent="0.35">
      <c r="A43" s="1" t="s">
        <v>268</v>
      </c>
      <c r="B43" s="1">
        <v>1006015</v>
      </c>
      <c r="C43" s="1">
        <v>25</v>
      </c>
      <c r="D43" s="1" t="s">
        <v>269</v>
      </c>
      <c r="E43" s="1" t="s">
        <v>270</v>
      </c>
      <c r="F43" s="9"/>
      <c r="H43" s="1" t="s">
        <v>18</v>
      </c>
      <c r="I43" s="1" t="s">
        <v>36</v>
      </c>
      <c r="J43" s="1" t="s">
        <v>41</v>
      </c>
      <c r="K43" s="1" t="s">
        <v>58</v>
      </c>
      <c r="L43" s="1" t="s">
        <v>61</v>
      </c>
      <c r="M43" s="1" t="s">
        <v>66</v>
      </c>
      <c r="N43" s="1" t="s">
        <v>67</v>
      </c>
      <c r="O43" s="1" t="s">
        <v>13</v>
      </c>
      <c r="P43" s="1" t="s">
        <v>13</v>
      </c>
      <c r="Q43" s="1" t="s">
        <v>68</v>
      </c>
      <c r="R43" s="1" t="s">
        <v>69</v>
      </c>
      <c r="S43" s="1" t="s">
        <v>13</v>
      </c>
      <c r="T43" s="1" t="s">
        <v>271</v>
      </c>
      <c r="X43" s="1" t="s">
        <v>272</v>
      </c>
      <c r="Y43" s="1" t="s">
        <v>34</v>
      </c>
      <c r="Z43" s="1" t="s">
        <v>35</v>
      </c>
      <c r="AA43" s="1" t="s">
        <v>14</v>
      </c>
      <c r="AB43" s="1">
        <v>0</v>
      </c>
      <c r="AC43" s="1">
        <v>0</v>
      </c>
      <c r="AD43" s="1">
        <v>0</v>
      </c>
      <c r="AE43" s="1" t="s">
        <v>268</v>
      </c>
      <c r="AF43" s="1">
        <v>0</v>
      </c>
      <c r="AG43" s="1" t="s">
        <v>15</v>
      </c>
      <c r="AH43" s="1" t="s">
        <v>268</v>
      </c>
      <c r="AI43" s="1">
        <v>0</v>
      </c>
    </row>
    <row r="44" spans="1:35" x14ac:dyDescent="0.35">
      <c r="A44" s="1" t="s">
        <v>273</v>
      </c>
      <c r="B44" s="1">
        <v>1006016</v>
      </c>
      <c r="C44" s="1">
        <v>25</v>
      </c>
      <c r="D44" s="1" t="s">
        <v>274</v>
      </c>
      <c r="E44" s="1" t="s">
        <v>275</v>
      </c>
      <c r="F44" s="9"/>
      <c r="H44" s="1" t="s">
        <v>18</v>
      </c>
      <c r="I44" s="1" t="s">
        <v>36</v>
      </c>
      <c r="J44" s="1" t="s">
        <v>41</v>
      </c>
      <c r="K44" s="1" t="s">
        <v>58</v>
      </c>
      <c r="L44" s="1" t="s">
        <v>61</v>
      </c>
      <c r="M44" s="1" t="s">
        <v>66</v>
      </c>
      <c r="N44" s="1" t="s">
        <v>67</v>
      </c>
      <c r="O44" s="1" t="s">
        <v>13</v>
      </c>
      <c r="P44" s="1" t="s">
        <v>13</v>
      </c>
      <c r="Q44" s="1" t="s">
        <v>68</v>
      </c>
      <c r="R44" s="1" t="s">
        <v>69</v>
      </c>
      <c r="S44" s="1" t="s">
        <v>13</v>
      </c>
      <c r="T44" s="1" t="s">
        <v>276</v>
      </c>
      <c r="X44" s="1" t="s">
        <v>277</v>
      </c>
      <c r="Y44" s="1" t="s">
        <v>34</v>
      </c>
      <c r="Z44" s="1" t="s">
        <v>35</v>
      </c>
      <c r="AA44" s="1" t="s">
        <v>17</v>
      </c>
      <c r="AB44" s="1">
        <v>0</v>
      </c>
      <c r="AC44" s="1">
        <v>0</v>
      </c>
      <c r="AD44" s="1">
        <v>0</v>
      </c>
      <c r="AE44" s="1" t="s">
        <v>273</v>
      </c>
      <c r="AF44" s="1">
        <v>0</v>
      </c>
      <c r="AG44" s="1" t="s">
        <v>15</v>
      </c>
      <c r="AH44" s="1" t="s">
        <v>273</v>
      </c>
      <c r="AI44" s="1">
        <v>0</v>
      </c>
    </row>
    <row r="45" spans="1:35" x14ac:dyDescent="0.35">
      <c r="A45" s="1" t="s">
        <v>278</v>
      </c>
      <c r="B45" s="1">
        <v>1006017</v>
      </c>
      <c r="C45" s="1">
        <v>25</v>
      </c>
      <c r="D45" s="1" t="s">
        <v>279</v>
      </c>
      <c r="E45" s="1" t="s">
        <v>280</v>
      </c>
      <c r="F45" s="9"/>
      <c r="G45" s="1" t="s">
        <v>281</v>
      </c>
      <c r="H45" s="1" t="s">
        <v>18</v>
      </c>
      <c r="I45" s="1" t="s">
        <v>36</v>
      </c>
      <c r="J45" s="1" t="s">
        <v>41</v>
      </c>
      <c r="K45" s="1" t="s">
        <v>58</v>
      </c>
      <c r="L45" s="1" t="s">
        <v>61</v>
      </c>
      <c r="M45" s="1" t="s">
        <v>66</v>
      </c>
      <c r="N45" s="1" t="s">
        <v>67</v>
      </c>
      <c r="O45" s="1" t="s">
        <v>13</v>
      </c>
      <c r="P45" s="1" t="s">
        <v>13</v>
      </c>
      <c r="Q45" s="1" t="s">
        <v>68</v>
      </c>
      <c r="R45" s="1" t="s">
        <v>69</v>
      </c>
      <c r="S45" s="1" t="s">
        <v>13</v>
      </c>
      <c r="T45" s="1" t="s">
        <v>282</v>
      </c>
      <c r="W45" s="1" t="s">
        <v>283</v>
      </c>
      <c r="X45" s="1" t="s">
        <v>284</v>
      </c>
      <c r="Y45" s="1" t="s">
        <v>23</v>
      </c>
      <c r="Z45" s="1" t="s">
        <v>24</v>
      </c>
      <c r="AA45" s="1" t="s">
        <v>16</v>
      </c>
      <c r="AB45" s="1">
        <v>0</v>
      </c>
      <c r="AC45" s="1">
        <v>0</v>
      </c>
      <c r="AD45" s="1">
        <v>0</v>
      </c>
      <c r="AE45" s="1" t="s">
        <v>278</v>
      </c>
      <c r="AF45" s="1">
        <v>0</v>
      </c>
      <c r="AG45" s="1" t="s">
        <v>15</v>
      </c>
      <c r="AH45" s="1" t="s">
        <v>278</v>
      </c>
      <c r="AI45" s="1">
        <v>0</v>
      </c>
    </row>
    <row r="46" spans="1:35" x14ac:dyDescent="0.35">
      <c r="A46" s="1" t="s">
        <v>285</v>
      </c>
      <c r="B46" s="1">
        <v>1006018</v>
      </c>
      <c r="C46" s="1">
        <v>25</v>
      </c>
      <c r="D46" s="1" t="s">
        <v>286</v>
      </c>
      <c r="E46" s="1" t="s">
        <v>287</v>
      </c>
      <c r="F46" s="9"/>
      <c r="G46" s="1" t="s">
        <v>288</v>
      </c>
      <c r="H46" s="1" t="s">
        <v>18</v>
      </c>
      <c r="I46" s="1" t="s">
        <v>36</v>
      </c>
      <c r="J46" s="1" t="s">
        <v>41</v>
      </c>
      <c r="K46" s="1" t="s">
        <v>58</v>
      </c>
      <c r="L46" s="1" t="s">
        <v>61</v>
      </c>
      <c r="M46" s="1" t="s">
        <v>66</v>
      </c>
      <c r="N46" s="1" t="s">
        <v>67</v>
      </c>
      <c r="O46" s="1" t="s">
        <v>13</v>
      </c>
      <c r="P46" s="1" t="s">
        <v>13</v>
      </c>
      <c r="Q46" s="1" t="s">
        <v>68</v>
      </c>
      <c r="R46" s="1" t="s">
        <v>289</v>
      </c>
      <c r="S46" s="1" t="s">
        <v>13</v>
      </c>
      <c r="T46" s="1" t="s">
        <v>290</v>
      </c>
      <c r="X46" s="1" t="s">
        <v>43</v>
      </c>
      <c r="Y46" s="1" t="s">
        <v>34</v>
      </c>
      <c r="Z46" s="1" t="s">
        <v>35</v>
      </c>
      <c r="AA46" s="1" t="s">
        <v>17</v>
      </c>
      <c r="AB46" s="1">
        <v>0</v>
      </c>
      <c r="AC46" s="1">
        <v>0</v>
      </c>
      <c r="AD46" s="1">
        <v>0</v>
      </c>
      <c r="AE46" s="1" t="s">
        <v>285</v>
      </c>
      <c r="AF46" s="1">
        <v>0</v>
      </c>
      <c r="AG46" s="1" t="s">
        <v>21</v>
      </c>
      <c r="AH46" s="1" t="s">
        <v>13</v>
      </c>
      <c r="AI46" s="1">
        <v>1</v>
      </c>
    </row>
    <row r="47" spans="1:35" x14ac:dyDescent="0.35">
      <c r="A47" s="1" t="s">
        <v>291</v>
      </c>
      <c r="B47" s="1">
        <v>1006019</v>
      </c>
      <c r="C47" s="1">
        <v>25</v>
      </c>
      <c r="D47" s="1" t="s">
        <v>292</v>
      </c>
      <c r="E47" s="1" t="s">
        <v>293</v>
      </c>
      <c r="F47" s="9"/>
      <c r="G47" s="1" t="s">
        <v>294</v>
      </c>
      <c r="H47" s="1" t="s">
        <v>18</v>
      </c>
      <c r="I47" s="1" t="s">
        <v>36</v>
      </c>
      <c r="J47" s="1" t="s">
        <v>41</v>
      </c>
      <c r="K47" s="1" t="s">
        <v>58</v>
      </c>
      <c r="L47" s="1" t="s">
        <v>61</v>
      </c>
      <c r="M47" s="1" t="s">
        <v>66</v>
      </c>
      <c r="N47" s="1" t="s">
        <v>67</v>
      </c>
      <c r="O47" s="1" t="s">
        <v>13</v>
      </c>
      <c r="P47" s="1" t="s">
        <v>13</v>
      </c>
      <c r="Q47" s="1" t="s">
        <v>68</v>
      </c>
      <c r="R47" s="1" t="s">
        <v>289</v>
      </c>
      <c r="S47" s="1" t="s">
        <v>13</v>
      </c>
      <c r="T47" s="1" t="s">
        <v>295</v>
      </c>
      <c r="X47" s="1" t="s">
        <v>296</v>
      </c>
      <c r="Y47" s="1" t="s">
        <v>34</v>
      </c>
      <c r="Z47" s="1" t="s">
        <v>35</v>
      </c>
      <c r="AA47" s="1" t="s">
        <v>17</v>
      </c>
      <c r="AB47" s="1">
        <v>0</v>
      </c>
      <c r="AC47" s="1">
        <v>0</v>
      </c>
      <c r="AD47" s="1">
        <v>0</v>
      </c>
      <c r="AE47" s="1" t="s">
        <v>291</v>
      </c>
      <c r="AF47" s="1">
        <v>0</v>
      </c>
      <c r="AG47" s="1" t="s">
        <v>15</v>
      </c>
      <c r="AH47" s="1" t="s">
        <v>291</v>
      </c>
      <c r="AI47" s="1">
        <v>0</v>
      </c>
    </row>
    <row r="48" spans="1:35" x14ac:dyDescent="0.35">
      <c r="A48" s="1" t="s">
        <v>297</v>
      </c>
      <c r="B48" s="1">
        <v>1006020</v>
      </c>
      <c r="C48" s="1">
        <v>25</v>
      </c>
      <c r="D48" s="1" t="s">
        <v>298</v>
      </c>
      <c r="E48" s="1" t="s">
        <v>299</v>
      </c>
      <c r="F48" s="9"/>
      <c r="H48" s="1" t="s">
        <v>18</v>
      </c>
      <c r="I48" s="1" t="s">
        <v>36</v>
      </c>
      <c r="J48" s="1" t="s">
        <v>41</v>
      </c>
      <c r="K48" s="1" t="s">
        <v>58</v>
      </c>
      <c r="L48" s="1" t="s">
        <v>61</v>
      </c>
      <c r="M48" s="1" t="s">
        <v>66</v>
      </c>
      <c r="N48" s="1" t="s">
        <v>67</v>
      </c>
      <c r="O48" s="1" t="s">
        <v>13</v>
      </c>
      <c r="P48" s="1" t="s">
        <v>13</v>
      </c>
      <c r="Q48" s="1" t="s">
        <v>68</v>
      </c>
      <c r="R48" s="1" t="s">
        <v>289</v>
      </c>
      <c r="S48" s="1" t="s">
        <v>13</v>
      </c>
      <c r="T48" s="1" t="s">
        <v>300</v>
      </c>
      <c r="X48" s="1" t="s">
        <v>301</v>
      </c>
      <c r="Y48" s="1" t="s">
        <v>40</v>
      </c>
      <c r="Z48" s="1" t="s">
        <v>62</v>
      </c>
      <c r="AA48" s="1" t="s">
        <v>17</v>
      </c>
      <c r="AB48" s="1">
        <v>0</v>
      </c>
      <c r="AC48" s="1">
        <v>0</v>
      </c>
      <c r="AD48" s="1">
        <v>0</v>
      </c>
      <c r="AE48" s="1" t="s">
        <v>297</v>
      </c>
      <c r="AF48" s="1">
        <v>0</v>
      </c>
      <c r="AG48" s="1" t="s">
        <v>15</v>
      </c>
      <c r="AH48" s="1" t="s">
        <v>297</v>
      </c>
      <c r="AI48" s="1">
        <v>0</v>
      </c>
    </row>
    <row r="49" spans="1:35" x14ac:dyDescent="0.35">
      <c r="A49" s="1" t="s">
        <v>302</v>
      </c>
      <c r="B49" s="1">
        <v>1006021</v>
      </c>
      <c r="C49" s="1">
        <v>25</v>
      </c>
      <c r="D49" s="1" t="s">
        <v>303</v>
      </c>
      <c r="E49" s="1" t="s">
        <v>304</v>
      </c>
      <c r="F49" s="9"/>
      <c r="H49" s="1" t="s">
        <v>18</v>
      </c>
      <c r="I49" s="1" t="s">
        <v>36</v>
      </c>
      <c r="J49" s="1" t="s">
        <v>41</v>
      </c>
      <c r="K49" s="1" t="s">
        <v>58</v>
      </c>
      <c r="L49" s="1" t="s">
        <v>61</v>
      </c>
      <c r="M49" s="1" t="s">
        <v>66</v>
      </c>
      <c r="N49" s="1" t="s">
        <v>67</v>
      </c>
      <c r="O49" s="1" t="s">
        <v>13</v>
      </c>
      <c r="P49" s="1" t="s">
        <v>13</v>
      </c>
      <c r="Q49" s="1" t="s">
        <v>68</v>
      </c>
      <c r="R49" s="1" t="s">
        <v>289</v>
      </c>
      <c r="S49" s="1" t="s">
        <v>13</v>
      </c>
      <c r="T49" s="1" t="s">
        <v>305</v>
      </c>
      <c r="W49" s="1" t="s">
        <v>47</v>
      </c>
      <c r="X49" s="1" t="s">
        <v>306</v>
      </c>
      <c r="Y49" s="1" t="s">
        <v>23</v>
      </c>
      <c r="Z49" s="1" t="s">
        <v>24</v>
      </c>
      <c r="AA49" s="1" t="s">
        <v>14</v>
      </c>
      <c r="AB49" s="1">
        <v>0</v>
      </c>
      <c r="AC49" s="1">
        <v>0</v>
      </c>
      <c r="AD49" s="1">
        <v>0</v>
      </c>
      <c r="AE49" s="1" t="s">
        <v>302</v>
      </c>
      <c r="AF49" s="1">
        <v>0</v>
      </c>
      <c r="AG49" s="1" t="s">
        <v>15</v>
      </c>
      <c r="AH49" s="1" t="s">
        <v>302</v>
      </c>
      <c r="AI49" s="1">
        <v>0</v>
      </c>
    </row>
    <row r="50" spans="1:35" x14ac:dyDescent="0.35">
      <c r="A50" s="1" t="s">
        <v>307</v>
      </c>
      <c r="B50" s="1">
        <v>1006022</v>
      </c>
      <c r="C50" s="1">
        <v>25</v>
      </c>
      <c r="D50" s="1" t="s">
        <v>308</v>
      </c>
      <c r="E50" s="1" t="s">
        <v>309</v>
      </c>
      <c r="F50" s="9"/>
      <c r="G50" s="1" t="s">
        <v>310</v>
      </c>
      <c r="H50" s="1" t="s">
        <v>18</v>
      </c>
      <c r="I50" s="1" t="s">
        <v>36</v>
      </c>
      <c r="J50" s="1" t="s">
        <v>41</v>
      </c>
      <c r="K50" s="1" t="s">
        <v>58</v>
      </c>
      <c r="L50" s="1" t="s">
        <v>61</v>
      </c>
      <c r="M50" s="1" t="s">
        <v>66</v>
      </c>
      <c r="N50" s="1" t="s">
        <v>67</v>
      </c>
      <c r="O50" s="1" t="s">
        <v>13</v>
      </c>
      <c r="P50" s="1" t="s">
        <v>13</v>
      </c>
      <c r="Q50" s="1" t="s">
        <v>68</v>
      </c>
      <c r="R50" s="1" t="s">
        <v>289</v>
      </c>
      <c r="S50" s="1" t="s">
        <v>13</v>
      </c>
      <c r="T50" s="1" t="s">
        <v>311</v>
      </c>
      <c r="X50" s="1" t="s">
        <v>312</v>
      </c>
      <c r="Y50" s="1" t="s">
        <v>55</v>
      </c>
      <c r="Z50" s="1" t="s">
        <v>62</v>
      </c>
      <c r="AA50" s="1" t="s">
        <v>17</v>
      </c>
      <c r="AB50" s="1">
        <v>0</v>
      </c>
      <c r="AC50" s="1">
        <v>0</v>
      </c>
      <c r="AD50" s="1">
        <v>0</v>
      </c>
      <c r="AE50" s="1" t="s">
        <v>307</v>
      </c>
      <c r="AF50" s="1">
        <v>0</v>
      </c>
      <c r="AG50" s="1" t="s">
        <v>15</v>
      </c>
      <c r="AH50" s="1" t="s">
        <v>307</v>
      </c>
      <c r="AI50" s="1">
        <v>0</v>
      </c>
    </row>
    <row r="51" spans="1:35" x14ac:dyDescent="0.35">
      <c r="A51" s="1" t="s">
        <v>313</v>
      </c>
      <c r="B51" s="1">
        <v>1006023</v>
      </c>
      <c r="C51" s="1">
        <v>25</v>
      </c>
      <c r="D51" s="1" t="s">
        <v>314</v>
      </c>
      <c r="E51" s="1" t="s">
        <v>315</v>
      </c>
      <c r="F51" s="9"/>
      <c r="H51" s="1" t="s">
        <v>18</v>
      </c>
      <c r="I51" s="1" t="s">
        <v>36</v>
      </c>
      <c r="J51" s="1" t="s">
        <v>41</v>
      </c>
      <c r="K51" s="1" t="s">
        <v>58</v>
      </c>
      <c r="L51" s="1" t="s">
        <v>61</v>
      </c>
      <c r="M51" s="1" t="s">
        <v>66</v>
      </c>
      <c r="N51" s="1" t="s">
        <v>67</v>
      </c>
      <c r="O51" s="1" t="s">
        <v>13</v>
      </c>
      <c r="P51" s="1" t="s">
        <v>13</v>
      </c>
      <c r="Q51" s="1" t="s">
        <v>68</v>
      </c>
      <c r="R51" s="1" t="s">
        <v>289</v>
      </c>
      <c r="S51" s="1" t="s">
        <v>13</v>
      </c>
      <c r="T51" s="1" t="s">
        <v>316</v>
      </c>
      <c r="X51" s="1" t="s">
        <v>317</v>
      </c>
      <c r="Y51" s="1" t="s">
        <v>34</v>
      </c>
      <c r="Z51" s="1" t="s">
        <v>35</v>
      </c>
      <c r="AA51" s="1" t="s">
        <v>33</v>
      </c>
      <c r="AB51" s="1">
        <v>0</v>
      </c>
      <c r="AC51" s="1">
        <v>0</v>
      </c>
      <c r="AD51" s="1">
        <v>0</v>
      </c>
      <c r="AE51" s="1" t="s">
        <v>313</v>
      </c>
      <c r="AF51" s="1">
        <v>0</v>
      </c>
      <c r="AG51" s="1" t="s">
        <v>15</v>
      </c>
      <c r="AH51" s="1" t="s">
        <v>313</v>
      </c>
      <c r="AI51" s="1">
        <v>0</v>
      </c>
    </row>
    <row r="52" spans="1:35" x14ac:dyDescent="0.35">
      <c r="A52" s="1" t="s">
        <v>318</v>
      </c>
      <c r="B52" s="1">
        <v>1006024</v>
      </c>
      <c r="C52" s="1">
        <v>25</v>
      </c>
      <c r="D52" s="1" t="s">
        <v>319</v>
      </c>
      <c r="E52" s="1" t="s">
        <v>320</v>
      </c>
      <c r="F52" s="9"/>
      <c r="G52" s="1" t="s">
        <v>321</v>
      </c>
      <c r="H52" s="1" t="s">
        <v>18</v>
      </c>
      <c r="I52" s="1" t="s">
        <v>36</v>
      </c>
      <c r="J52" s="1" t="s">
        <v>41</v>
      </c>
      <c r="K52" s="1" t="s">
        <v>58</v>
      </c>
      <c r="L52" s="1" t="s">
        <v>61</v>
      </c>
      <c r="M52" s="1" t="s">
        <v>66</v>
      </c>
      <c r="N52" s="1" t="s">
        <v>67</v>
      </c>
      <c r="O52" s="1" t="s">
        <v>13</v>
      </c>
      <c r="P52" s="1" t="s">
        <v>13</v>
      </c>
      <c r="Q52" s="1" t="s">
        <v>68</v>
      </c>
      <c r="R52" s="1" t="s">
        <v>289</v>
      </c>
      <c r="S52" s="1" t="s">
        <v>13</v>
      </c>
      <c r="T52" s="1" t="s">
        <v>322</v>
      </c>
      <c r="X52" s="1" t="s">
        <v>323</v>
      </c>
      <c r="Y52" s="1" t="s">
        <v>34</v>
      </c>
      <c r="Z52" s="1" t="s">
        <v>39</v>
      </c>
      <c r="AA52" s="1" t="s">
        <v>17</v>
      </c>
      <c r="AB52" s="1">
        <v>0</v>
      </c>
      <c r="AC52" s="1">
        <v>0</v>
      </c>
      <c r="AD52" s="1">
        <v>0</v>
      </c>
      <c r="AE52" s="1" t="s">
        <v>318</v>
      </c>
      <c r="AF52" s="1">
        <v>0</v>
      </c>
      <c r="AG52" s="1" t="s">
        <v>27</v>
      </c>
      <c r="AH52" s="1" t="s">
        <v>324</v>
      </c>
      <c r="AI52" s="1">
        <v>0</v>
      </c>
    </row>
    <row r="53" spans="1:35" ht="18.5" x14ac:dyDescent="0.45">
      <c r="E53" s="2" t="s">
        <v>327</v>
      </c>
      <c r="F53" s="10">
        <f>SUM(F6:F52)</f>
        <v>0</v>
      </c>
    </row>
  </sheetData>
  <mergeCells count="1">
    <mergeCell ref="B2:J2"/>
  </mergeCells>
  <hyperlinks>
    <hyperlink ref="B3" r:id="rId1" xr:uid="{739E3D40-10A7-44C1-8624-B4C373282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DDB32-FD64-4087-8555-39C4642F374E}">
  <dimension ref="A1:F5"/>
  <sheetViews>
    <sheetView workbookViewId="0">
      <selection activeCell="A8" sqref="A8"/>
    </sheetView>
  </sheetViews>
  <sheetFormatPr defaultRowHeight="14.5" x14ac:dyDescent="0.35"/>
  <cols>
    <col min="1" max="1" width="27.54296875" style="1" customWidth="1"/>
    <col min="2" max="2" width="33.6328125" style="1" customWidth="1"/>
    <col min="3" max="3" width="4.08984375" style="1" customWidth="1"/>
    <col min="4" max="4" width="17.81640625" style="1" customWidth="1"/>
    <col min="5" max="5" width="31.26953125" style="1" customWidth="1"/>
    <col min="6" max="16384" width="8.7265625" style="1"/>
  </cols>
  <sheetData>
    <row r="1" spans="1:6" ht="22.5" customHeight="1" x14ac:dyDescent="0.35">
      <c r="A1" s="1" t="s">
        <v>194</v>
      </c>
      <c r="B1" s="1" t="s">
        <v>326</v>
      </c>
      <c r="D1" s="1" t="s">
        <v>325</v>
      </c>
      <c r="F1" s="1">
        <v>1</v>
      </c>
    </row>
    <row r="2" spans="1:6" ht="25.5" customHeight="1" x14ac:dyDescent="0.35"/>
    <row r="3" spans="1:6" ht="25.5" customHeight="1" x14ac:dyDescent="0.35"/>
    <row r="4" spans="1:6" ht="25.5" customHeight="1" x14ac:dyDescent="0.35"/>
    <row r="5" spans="1:6" ht="25.5" customHeight="1" x14ac:dyDescent="0.35"/>
  </sheetData>
  <sortState xmlns:xlrd2="http://schemas.microsoft.com/office/spreadsheetml/2017/richdata2" ref="A1:G1">
    <sortCondition ref="A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Mammals</vt:lpstr>
      <vt:lpstr>Changes since 1 Jan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Hall</dc:creator>
  <cp:lastModifiedBy>Jonathan Hall</cp:lastModifiedBy>
  <dcterms:created xsi:type="dcterms:W3CDTF">2024-01-14T00:05:48Z</dcterms:created>
  <dcterms:modified xsi:type="dcterms:W3CDTF">2024-01-14T15:23:58Z</dcterms:modified>
</cp:coreProperties>
</file>