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Comet\Documents\Holiday\WILD CAT INFO\"/>
    </mc:Choice>
  </mc:AlternateContent>
  <xr:revisionPtr revIDLastSave="0" documentId="13_ncr:1_{D8B723F1-BFCD-4BD3-9CC9-91A0DDE8D5DC}" xr6:coauthVersionLast="47" xr6:coauthVersionMax="47" xr10:uidLastSave="{00000000-0000-0000-0000-000000000000}"/>
  <bookViews>
    <workbookView xWindow="-8850" yWindow="-21710" windowWidth="38620" windowHeight="21100" xr2:uid="{5DCE4155-AD0F-40FA-873B-CC956FE804A6}"/>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W50" i="1" l="1"/>
  <c r="B107" i="1"/>
</calcChain>
</file>

<file path=xl/sharedStrings.xml><?xml version="1.0" encoding="utf-8"?>
<sst xmlns="http://schemas.openxmlformats.org/spreadsheetml/2006/main" count="1698" uniqueCount="645">
  <si>
    <t>Cheetah</t>
  </si>
  <si>
    <t>Acinonyx jubatus</t>
  </si>
  <si>
    <t>Theria</t>
  </si>
  <si>
    <t>Placentalia</t>
  </si>
  <si>
    <t>Boreoeutheria</t>
  </si>
  <si>
    <t>Laurasiatheria</t>
  </si>
  <si>
    <t>Carnivora</t>
  </si>
  <si>
    <t>Feliformia</t>
  </si>
  <si>
    <t>Feloidea</t>
  </si>
  <si>
    <t>NA</t>
  </si>
  <si>
    <t>Felidae</t>
  </si>
  <si>
    <t>Felinae</t>
  </si>
  <si>
    <t>Acinonyx</t>
  </si>
  <si>
    <t>jubatus</t>
  </si>
  <si>
    <t>von Schreber</t>
  </si>
  <si>
    <t>Felis jubata</t>
  </si>
  <si>
    <t>Schreber, J.C.D. von. 1775. pl. 105. P. pl. 105 in Schreber, J.C.D. von. 1774-1855. Die SÃ¤ugthiere in Abbildungen nach der Natur, mit Beschreibungen. Walther, Die SÃ¤ugthiere in Abbildungen nach der Natur.</t>
  </si>
  <si>
    <t>https://www.biodiversitylibrary.org/page/31064628</t>
  </si>
  <si>
    <t>untraced (number not known)</t>
  </si>
  <si>
    <t>holotype</t>
  </si>
  <si>
    <t>Western Cape Province, South Africa.</t>
  </si>
  <si>
    <t>jubatus (von Schreber, 1775)|guepard (P. L. S. Muller, 1776)|iubatus (Erxleben, 1777) [nomen novum | preoccupied]|guttatus (Hermann, 1804)|venaticus (Griffith, 1821)|venator Brookes, 1828|fearonii (A. Smith, 1834)|senegalensis (de Blainville, 1843) [preoccupied]|soemmeringii (Fitzinger, 1855)|megabalicus (von Heuglin, 1863)|africanus (Hartmann, 1868)|fearonis (Fitzinger, 1869) [incorrect subsequent spelling]|laneus (P. L. Sclater, 1877)|guepard T. S. Palmer, 1904 [nomen nudum]|hecki Hilzheimer, 1913|ngorongorensis Hilzheimer, 1913|obergi Hilzheimer, 1913|raddei Hilzheimer, 1913|raineyi E. Heller, 1913|velox E. Heller, 1913|wagneri Hilzheimer, 1913|rex Pocock, 1927</t>
  </si>
  <si>
    <t>Algeria|Angola|Benin|Botswana|Burkina Faso|Central African Republic|Chad|Ethiopia|Iran|Kenya|Mali|Mozambique|Namibia|Niger|South Africa|South Sudan|Tanzania|Uganda|Zambia|Zimbabwe|Eswatini|Eritrea?|Djibouti?|Egypt?|Libya?|Somalia?|Sudan?|Togo?</t>
  </si>
  <si>
    <t>Africa|Asia</t>
  </si>
  <si>
    <t>Afrotropic|Indomalaya|Palearctic</t>
  </si>
  <si>
    <t>VU</t>
  </si>
  <si>
    <t>Acinonyx_jubatus</t>
  </si>
  <si>
    <t>sciname match</t>
  </si>
  <si>
    <t>African Golden Cat</t>
  </si>
  <si>
    <t>Caracal auratus</t>
  </si>
  <si>
    <t>Caracal</t>
  </si>
  <si>
    <t>auratus</t>
  </si>
  <si>
    <t>Temminck</t>
  </si>
  <si>
    <t>Felis aurata</t>
  </si>
  <si>
    <t>Temminck, C.J. 1825-04-09. Livraison 4. Pp. 73â€“156 in Temminck, C.J. 1827. Monographies de Mammalogie. G. Dufour et E. d'Ocagne, Paris, 268 pp.</t>
  </si>
  <si>
    <t>https://www.biodiversitylibrary.org/page/52681266</t>
  </si>
  <si>
    <t>RMNH.MAM.19633</t>
  </si>
  <si>
    <t>https://data.biodiversitydata.nl/naturalis/specimen/RMNH.MAM.19633</t>
  </si>
  <si>
    <t>West Africa. Probably from the coastal region of Lower Guinea.</t>
  </si>
  <si>
    <t>auratus (Temminck, 1825)|celidogaster (Temminck, 1825)|chalybeatus (Griffith, C. H. Smith, &amp; Pidgeon, 1825) [preoccupied]|chrysothrix (Temminck, 1827) [nomen novum]|neglectus (J. E. Gray, 1838)|rutilus (G. R. Waterhouse, 1843)|cottoni (Lydekker, 1907)|maka (Van Saceghem, 1942)</t>
  </si>
  <si>
    <t>moved from Profelis to Caracal; year of publication of the original description is actually 1825, although it is usually referenced as 1827</t>
  </si>
  <si>
    <t>Johnson W. E., Eizirik E., Pecon-Slattery J., Murphy W. J., Antunes A., Teeling E. &amp; O'Brien S. J. 2006. The late Miocene radiation of modern Felidae: A genetic assessment. Science 311, 73-77.|Werdelin, L., Yamaguchi, N., Johnson, W. E., &amp; O'Brien, S. J. (2010). Phylogeny and evolution of cats (Felidae). Biology and conservation of wild felids. Oxford, 59-82.|Kitchener A. C., Breitenmoser-Wursten Ch., Eizirik E., Gentry A., Werdelin L., Wilting A., Yamaguchi N., Abramov A. V., Christiansen P., Driscoll C., Duckworth J. W., Johnson W., Luo S.-J., Meijaard E., O'Donoghue P., Sanderson J., Seymour K., Bruford M., Groves C., Hoffmann M., Nowell K., Timmons Z. &amp; Tobe S. 2017. A revised taxonomy of the Felidae. The final report of the Cat Classification Task Force of the IUCN/SSC Cat Specialist Group. Cat News Special Issue 11, 80 pp.|Kitchener, A. C., Simo, F. T., Mugerwa, B., &amp; Sanderson, J. G. (2022). Evidence that Temminck described Felis aurata in 1825, not 1827. Archives of Natural History, 49(1), 78-85.</t>
  </si>
  <si>
    <t>Angola|Cameroon|Central African Republic|Republic of the Congo|Democratic Republic of the Congo|CÃ´te d'Ivoire|Equatorial Guinea|Gabon|Ghana|Guinea|Liberia|Nigeria|Sierra Leone|Uganda|Benin?|Burundi?|Gambia?|Guinea-Bissau?|Kenya?|Rwanda?|Senegal?|Sudan?|Togo?</t>
  </si>
  <si>
    <t>Africa</t>
  </si>
  <si>
    <t>Afrotropic</t>
  </si>
  <si>
    <t>VU (as Caracal aurata)</t>
  </si>
  <si>
    <t>Caracal_aurata</t>
  </si>
  <si>
    <t>manual</t>
  </si>
  <si>
    <t>Caracal caracal</t>
  </si>
  <si>
    <t>Red Lynx|Caracal Lynx</t>
  </si>
  <si>
    <t>caracal</t>
  </si>
  <si>
    <t>Felis caracal</t>
  </si>
  <si>
    <t>Schreber, J.C.D. von. 1776. pl. 110. P. pl. 110 in Schreber, J.C.D. von. 1774-1855. Die SÃ¤ugthiere in Abbildungen nach der Natur, mit Beschreibungen. Walther, Die SÃ¤ugthiere in Abbildungen nach der Natur.</t>
  </si>
  <si>
    <t>https://www.biodiversitylibrary.org/page/31064652</t>
  </si>
  <si>
    <t>Table Mountain, near Cape Town, South Africa.</t>
  </si>
  <si>
    <t>caracal (P. L. S. Muller, 1776)|caracal (von Schreber, 1776)|bengalensis (Kerr, 1792) [preoccupied]|bengalensis (J. B. Fischer, 1829) [preoccupied]|nubicus (J. B. Fischer, 1829)|algirus (M. Wagner, 1841)|melanotis J. E. Gray, 1843 [nomen novum]|lucani (de Rochebrune, 1885)|berberorum Matschie, 1892|aharonii (Matschie, 1912)|corylinus (Matschie, 1912)|medjerdae Matschie, 1912|schmitzi (Matschie, 1912)|spatzi (Matschie, 1912)|poecilotis O. Thomas &amp; Hinton, 1921|coloniae O. Thomas, 1926|damarensis (A. Roberts, 1926)|limpopoensis (A. Roberts, 1926)|roothi (A. Roberts, 1926)|michaelis (Heptner, 1945)|melanotix Wozencraft, 2005 [incorrect subsequent spelling]</t>
  </si>
  <si>
    <t>Morocco|Algeria|Tunisia|Mauritania|Gambia|Senegal|Mali|Guinea|Guinea-Bissau|CÃ´te d'Ivoire|Burkina Faso|Ghana|Togo|Benin|Nigeria|Niger|Cameroon|Chad|Central African Republic|Sudan|South Sudan|Egypt|Libya|Eritrea|Djibouti|Ethiopia|Somalia|Kenya|Uganda|Tanzania|Burundi?|Democratic Republic of the Congo|Angola|Zambia|Namibia|Zimbabwe|Malawi|Mozambique|Botswana|Namibia|South Africa|Lesotho|Eswatini|Israel|Palestine|Lebanon|Syria|Jordan|Saudi Arabia|Kuwait|Yemen|Oman|United Arab Emirates|Turkey|Iraq|Iran|Kazakhstan|Uzbekistan|Turkmenistan|Tajikistan|Afghanistan|Pakistan|India</t>
  </si>
  <si>
    <t>Afrotropic|Palearctic</t>
  </si>
  <si>
    <t>LC</t>
  </si>
  <si>
    <t>Caracal_caracal</t>
  </si>
  <si>
    <t>Bay Cat</t>
  </si>
  <si>
    <t>Catopuma badia</t>
  </si>
  <si>
    <t>Bornean Bay Cat</t>
  </si>
  <si>
    <t>Catopuma</t>
  </si>
  <si>
    <t>badia</t>
  </si>
  <si>
    <t>J. E. Gray</t>
  </si>
  <si>
    <t>Felis badia</t>
  </si>
  <si>
    <t>Gray, J.E. 1874-10. Description of a new species of cat (_Felis badia_) from Sarawak. Proceedings of the Zoological Society of London 1874(3):322-325.</t>
  </si>
  <si>
    <t>https://www.biodiversitylibrary.org/page/28502463</t>
  </si>
  <si>
    <t>BMNH:Mamm:1856.9.19.16</t>
  </si>
  <si>
    <t>https://data.nhm.ac.uk/object/e49b9e88-9e37-4d84-ac1f-a70b8bdaf358</t>
  </si>
  <si>
    <t>Sarawak, Borneo [Malaysia].</t>
  </si>
  <si>
    <t>badia (J. E. Gray, 1874)</t>
  </si>
  <si>
    <t>moved from Catopuma to Pardofelis, then back to Catopuma based on genetic divergence and morphology</t>
  </si>
  <si>
    <t>Johnson W. E., Eizirik E., Pecon-Slattery J., Murphy W. J., Antunes A., Teeling E. &amp; O'Brien S. J. 2006. The late Miocene radiation of modern Felidae: A genetic assessment. Science 311, 73-77.|Li G., Davis B. W., Eizirik E. &amp; Murphy W. J. 2016. Phylogenomic evidence for ancient hybridization in the genomes of living cats (Felidae). Genome Research 26, 1-11.</t>
  </si>
  <si>
    <t>Indonesia|Malaysia|Brunei</t>
  </si>
  <si>
    <t>Asia</t>
  </si>
  <si>
    <t>Indomalaya</t>
  </si>
  <si>
    <t>EN</t>
  </si>
  <si>
    <t>Catopuma_badia</t>
  </si>
  <si>
    <t>Asian Golden Cat</t>
  </si>
  <si>
    <t>Catopuma temminckii</t>
  </si>
  <si>
    <t>Temminck's Cat</t>
  </si>
  <si>
    <t>temminckii</t>
  </si>
  <si>
    <t>Vigors &amp; Horsfield</t>
  </si>
  <si>
    <t>Felis temminckii</t>
  </si>
  <si>
    <t>Vigors, N.A. and Horsfield, T. 1827-12-31. Descriptions of two species of the genus _Felis_, in the collection of the Zoological Society. Zoological Journal 3(11):449-451.</t>
  </si>
  <si>
    <t>https://www.biodiversitylibrary.org/page/2339676</t>
  </si>
  <si>
    <t>BMNH:Mamm:1855.12.24.250</t>
  </si>
  <si>
    <t>https://data.nhm.ac.uk/object/cd2546f9-f94d-47be-8303-cda594e71404</t>
  </si>
  <si>
    <t>Sumatra, Indonesia.</t>
  </si>
  <si>
    <t>temminckii (Vigors &amp; Horsfield, 1827)|moormensis (Hodgson, 1831)|murmensis (Hodgson, 1844) [incorrect subsequent spelling]|nigrescens (J. E. Gray, 1863)|tristis (A. Milne-Edwards in A. David, 1871) [nomen nudum]|tristis (A. Milne-Edwards, 1872)|dominicanorum (P. L. Sclater, 1898)|semenovi (Satunin, 1905)|mitchelli (Lydekker, 1908)|melli (Matschie, 1922) [preoccupied]|bainesi (A. de C. Sowerby, 1924)|badiodorsalis (A. B. Howell, 1926) [nomen novum]|dominicorum (A. B. Howell, 1929) [incorrect subsequent spelling]|temmincki (Honacki, Kinman, &amp; Koeppl, 1982) [incorrect subsequent spelling]</t>
  </si>
  <si>
    <t>Nepal|India|Bhutan|Bangladesh|China|Myanmar|Vietnam|Thailand|Cambodia|Laos|Malaysia|Indonesia</t>
  </si>
  <si>
    <t>NT</t>
  </si>
  <si>
    <t>Catopuma_temminckii</t>
  </si>
  <si>
    <t>Chinese Mountain Cat</t>
  </si>
  <si>
    <t>Felis bieti</t>
  </si>
  <si>
    <t>Chinese Desert Cat|Pale Desert Cat</t>
  </si>
  <si>
    <t>Felis</t>
  </si>
  <si>
    <t>bieti</t>
  </si>
  <si>
    <t>A. Milne-Edwards</t>
  </si>
  <si>
    <t>Felis Bieti</t>
  </si>
  <si>
    <t>Milne-Edwards, A. 1892. Observations sur les mammifÃ¨res du Thibet. Revue gÃ©nÃ©rale des sciences pures et appliquÃ©es 3:670-672.</t>
  </si>
  <si>
    <t>https://www.biodiversitylibrary.org/page/11139328</t>
  </si>
  <si>
    <t>MNHN-ZM-MO-1891-391</t>
  </si>
  <si>
    <t>http://coldb.mnhn.fr/catalognumber/mnhn/zm/mo-1891-391</t>
  </si>
  <si>
    <t>Sichuan, China.</t>
  </si>
  <si>
    <t>bieti A. Milne-Edwards, 1892|pallida Buchner, 1892|subpallida A. Jacobi, 1923</t>
  </si>
  <si>
    <t>China</t>
  </si>
  <si>
    <t>Palearctic</t>
  </si>
  <si>
    <t>Felis_bieti</t>
  </si>
  <si>
    <t>Linnaeus</t>
  </si>
  <si>
    <t>Linnaeus, C. 1758-01-01. Systema NaturÃ¦ per Regna Tria NaturÃ¦, Secundum Classes, Ordines, Genera, Species, cum Characteribus, Differentiis, Synonymis, Locis. Tomus I. Editio Decima, Reformata. Laurentii Salvii, Stockholm, 823 pp.</t>
  </si>
  <si>
    <t>https://www.biodiversitylibrary.org/page/25033834</t>
  </si>
  <si>
    <t>NE</t>
  </si>
  <si>
    <t>Jungle Cat</t>
  </si>
  <si>
    <t>Felis chaus</t>
  </si>
  <si>
    <t>Swamp Cat|Reed Cat</t>
  </si>
  <si>
    <t>chaus</t>
  </si>
  <si>
    <t>Schreber, J.C.D. von. 1777. pl. 110B. P. pl. 110B in Schreber, J.C.D. von. 1774-1855. Die SÃ¤ugthiere in Abbildungen nach der Natur, mit Beschreibungen. Walther, Die SÃ¤ugthiere in Abbildungen nach der Natur.</t>
  </si>
  <si>
    <t>https://www.biodiversitylibrary.org/page/31064654</t>
  </si>
  <si>
    <t>nonexistent</t>
  </si>
  <si>
    <t>Russia, Terek River, north of Caucasus.</t>
  </si>
  <si>
    <t>chaus von GuldenstÃ¤dt, 1776 [not intended as a scientific name]|chaus von Schreber, 1777|catolynx Pallas, 1811|affinis J. E. Gray, 1830|kutas J. T. Pearson, 1832|rueppelii Brandt, 1832 [preoccupied]|erythrotus (Hodgson, 1836)|lybicus (J. E. Gray, 1843) [nomen nudum]|jacquemontii I. Geoffroy Saint-Hilaire, 1844|shawiana Blanford, 1876|furax de Winton, 1898|nilotica de Winton, 1898|typica de Winton, 1898 [nomen novum]|chrysomelanotis (Nehring, 1902)|maimanah Zukowsky, 1915|fulvidina O. Thomas, 1929|kelaarti Pocock, 1939|prateri Pocock, 1939|valbalala Deraniyagala, 1955|oxiana Heptner, 1969</t>
  </si>
  <si>
    <t>Egypt|Israel|Palestine|Jordan|Lebanon|Syria|Turkey|Russia|Georgia|Armenia|Azerbaijan|Iraq|Iran|Turkmenistan|Uzbekistan|Kazakhstan|Tajikistan|Kyrgyzstan?|Afghanistan|Pakistan|Sri Lanka|India|Nepal|Bhutan|Bangladesh|China|Myanmar|Vietnam|Laos|Cambodia|Thailand</t>
  </si>
  <si>
    <t>Africa|Asia|Europe</t>
  </si>
  <si>
    <t>Indomalaya|Palearctic</t>
  </si>
  <si>
    <t>Felis_chaus</t>
  </si>
  <si>
    <t>African Wildcat</t>
  </si>
  <si>
    <t>Felis lybica</t>
  </si>
  <si>
    <t>Desert Cat|Asiatic (Asian) Steppe Wildcat|Indian Desert Cat</t>
  </si>
  <si>
    <t>lybica</t>
  </si>
  <si>
    <t>Forster</t>
  </si>
  <si>
    <t>in Buffon's Naturgesch. d. Vierfuss. Thiere, 6: 313, 1780</t>
  </si>
  <si>
    <t>lost (number not known)</t>
  </si>
  <si>
    <t>in the region of the ancient town of Gafsa, Tunisia.</t>
  </si>
  <si>
    <t>lybica Forster, 1780|ocreata J. F. Gmelin, 1791|lybiensis Kerr, 1792|nubiensis Kerr, 1792|libyca Olivier, 1804 [preoccupied]|cafra A. G. Desmarest, 1822|caligata Temminck, 1825|maniculata Temminck, 1825|rueppelii H. R. Schinz, 1825|caffra A. Smith, 1826 [preoccupied]|maniculata Cretzschmar, 1826 [preoccupied]|ornata J. E. Gray, 1830|dongolana Hemprich &amp; Ehrenberg, 1832|bubastis Hemprich &amp; Ehrenberg, 1833|servalina Jardine, 1834|libyca I. Geoffroy Saint-Hilaire, 1843 [preoccupied]|syriaca Tristram, 1867|caudata (J. E. Gray, 1874)|cristata Lataste, 1885 [preoccupied]|sarda Lataste, 1885|mediterranea Martorelli, 1896|mellandi Schwann, 1904|rubida Schwann, 1904|ugandae Schwann, 1904|kozlovi Satunin, 1905|mauritana Cabrera, 1906|sardiniae (Mola, 1908)|nandae E. Heller, 1913|taitae E. Heller, 1913|griseoflava Zukowsky, 1915|longipilis Zukowsky, 1915|macrothrix Zukowsky, 1915 [nomen novum]|matschiei Zukowsky, 1915|murgabensis Zukowsky, 1915|schnitnikovi Birula, 1915|chutuchta Birula, 1916|nesterovi Birula, 1916|cyrenarum Ghigi, 1920|iraki Cheesman, 1920|haussa O. Thomas &amp; Hinton, 1921|griselda O. Thomas, 1926|namaquana O. Thomas, 1926|xanthella O. Thomas, 1926|rusticana O. Thomas, 1928|reyi Lavauden, 1929|issikulensis Ognev, 1930|vernayi A. Roberts, 1932|vellerosa Pocock, 1943|brockmani Pocock, 1944|foxi Pocock, 1944|lowei Pocock, 1944|lynesi Pocock, 1944|pyrrha Pocock, 1944|tristrami Pocock, 1944|savanicola Dekeyser, 1950|libyca Ellerman &amp; Morrison-Scott, 1951 [unjustified emendation | preoccupied]|gordoni D. L. Harrison, 1968</t>
  </si>
  <si>
    <t>split from F. silvestris; lybicus changed to lybica to match gender; wild form of F. catus</t>
  </si>
  <si>
    <t>Gentry, A., Clutton-Brock, J., &amp; Groves, C. P. (2004). The naming of wild animal species and their domestic derivatives. Journal of Archaeological Science, 31(5), 645-651.|Driscoll C. A., Menotti-Raymond M., Roca A. L., Hupe K., Johnson W. E., Geffen E., Harley E. H., Delibes M., Pontier D., Kitchener A. C., Yamaguchi N., O'Brien S. J. &amp; Macdonald D. W. 2007. The Near Eastern origin of cat domestication. Science 317, 519-523.|Kitchener, A. C., Breitenmoser-Wursten, C., Eizirik, E., Gentry, A., Werdelin, L., Wilting, A., &amp; Yamaguchi, N. (2017). A revised taxonomy of the Felidae: The final report of the Cat Classification Task Force of the IUCN Cat Specialist Group. Cat News.</t>
  </si>
  <si>
    <t>France|Italy|Greece|Morocco|Algeria|Tunisia|Libya|Egypt|Mauritania|Mali|Senegal|Gambia|Guinea-Bissau|Guinea|Sierra Leone|CÃ´te d'Ivoire?|Burkina Faso|Ghana|Togo|Benin|Niger|Nigeria|Chad|Cameroon|Central African Republic|Sudan|South Sudan|Eritrea|Ethiopia|Djibouti|Somalia|Kenya|Uganda|Democratic Republic of the Congo|Tanzania|Republic of the Congo|Angola|Zambia|Malawi|Mozambique|Zimbabwe|Namibia|Botswana|South Africa|Eswatini|Lesotho|Israel|Palestine|Jordan|Lebanon|Syria|Saudi Arabia|Turkey|Azerbaijan|Armenia|Yemen|Oman|United Arab Emirates|Iraq|Iran|Turkmenistan|Uzbekistan|Kazakhstan|Kyrgyzstan|Tajikistan|Afghanistan|Pakistan|India|China|Mongolia</t>
  </si>
  <si>
    <t>Afrotropic | Palearctic</t>
  </si>
  <si>
    <t>Felis_lybica</t>
  </si>
  <si>
    <t>unmatched</t>
  </si>
  <si>
    <t>Sand Cat</t>
  </si>
  <si>
    <t>Felis margarita</t>
  </si>
  <si>
    <t>margarita</t>
  </si>
  <si>
    <t>Loche</t>
  </si>
  <si>
    <t>Rev. Mag. Zool. Paris, (2), 10, 49</t>
  </si>
  <si>
    <t>Sahara, Algeria.</t>
  </si>
  <si>
    <t>margueritae Loche, 1857 [nomen nudum]|margarita Loche, 1858|marginata J. E. Gray, 1867 [incorrect subsequent spelling]|margaritae Trouessart, 1897 [unjustified emendation]|margueritei Trouessart, 1904 [unjustified emendation]|marguerittei Trouessart, 1905 [variant | preoccupied]|thinobia (Ognev, 1926)|airensis Pocock, 1938|meinertzhageni Pocock, 1938|margaritei Dekeyser, 1955 [variant]|scheffeli Hemmer, 1974|harrisoni Hemmer, Grubb, &amp; Groves, 1976</t>
  </si>
  <si>
    <t>Mauritania|Morocco|Algeria|Niger|Mali|Chad|Egypt|Sudan|Israel?|Jordan|Saudi Arabia|Yemen?|Oman|United Arab Emirates|Qatar?|Syria|Iraq|Kuwait|Iran|Pakistan?|Turkmenistan|Uzbekistan|Kazakhstan</t>
  </si>
  <si>
    <t>Felis_margarita</t>
  </si>
  <si>
    <t>Black-footed Cat</t>
  </si>
  <si>
    <t>Felis nigripes</t>
  </si>
  <si>
    <t>Small Spotted Cat|Anthill Tiger</t>
  </si>
  <si>
    <t>nigripes</t>
  </si>
  <si>
    <t>Burchell</t>
  </si>
  <si>
    <t>Burchell, W.J. 1824. Travels in the Interior of Southern Africa. Volume II. Longman, Hurst, Rees, Orme, Brown, and Green, London, 648 pp.</t>
  </si>
  <si>
    <t>https://www.biodiversitylibrary.org/page/47029233</t>
  </si>
  <si>
    <t>Kuruman, South Africa.</t>
  </si>
  <si>
    <t>nigripes Burchell, 1824|thomasi Shortridge, 1931 [preoccupied]</t>
  </si>
  <si>
    <t>Namibia|Angola?|Zimbabwe?|Botswana|South Africa|Lesotho?|Eswatini?</t>
  </si>
  <si>
    <t>Felis_nigripes</t>
  </si>
  <si>
    <t>European Wildcat</t>
  </si>
  <si>
    <t>Felis silvestris</t>
  </si>
  <si>
    <t>Caucasian Wildcat</t>
  </si>
  <si>
    <t>silvestris</t>
  </si>
  <si>
    <t>Felis (Catus) silvestris</t>
  </si>
  <si>
    <t>Schreber, J.C.D. von. 1777. Heft 23. Pp. 393â€“408 in Schreber, J.C.D. von. 1778. Die SÃ¤ugthiere in Abbildungen nach der Natur, mit Beschreibungen. Dritter Theil. Walther, Die SÃ¤ugthiere in Abbildungen nach der Natur.</t>
  </si>
  <si>
    <t>https://www.biodiversitylibrary.org/page/42529105</t>
  </si>
  <si>
    <t>no locality = Germany.</t>
  </si>
  <si>
    <t>fera von Schreber, 1775 [partially suppressed]|silvestris von Schreber, 1777|ferox (Martorelli, 1896) [incorrect subsequent spelling]|zitteli Gaillard, 1899|morea Trouessart, 1904|caucasica Satunin, 1905|lunensis Martelli, 1906|grampia G. S. Miller, 1907|tartessia G. S. Miller, 1907|trapezia Blackler, 1916|molisana Altobello, 1921|euxina Pocock, 1943|monspessulana Bonifay, 1971|hamadryas KurtÃ©n in KurtÃ©n &amp; Poulianos, 1977</t>
  </si>
  <si>
    <t>previously include F. lybica</t>
  </si>
  <si>
    <t>Driscoll C. A., Menotti-Raymond M., Roca A. L., Hupe K., Johnson W. E., Geffen E., Harley E. H., Delibes M., Pontier D., Kitchener A. C., Yamaguchi N., O'Brien S. J. &amp; Macdonald D. W. 2007. The Near Eastern origin of cat domestication. Science 317, 519-523.|Kitchener, A. C., Breitenmoser-Wursten, C., Eizirik, E., Gentry, A., Werdelin, L., Wilting, A., &amp; Yamaguchi, N. (2017). A revised taxonomy of the Felidae: The final report of the Cat Classification Task Force of the IUCN Cat Specialist Group. Cat News.</t>
  </si>
  <si>
    <t>United Kingdom|Portugal|Spain|France|Belgium|Luxembourg|Germany|Switzerland|Italy|Austria|Slovenia|Slovakia|Hungary|Czech Republic?|Poland|Croatia|Bosnia &amp; Herzegovina|Serbia|Kosovo|Greece|Montenegro|Albania|North Macedonia|Bulgaria|Romania|Moldova|Ukraine|Belarus|Russia|Armenia|Azerbaijan|Georgia|Turkey</t>
  </si>
  <si>
    <t>Asia|Europe</t>
  </si>
  <si>
    <t>Felis_silvestris</t>
  </si>
  <si>
    <t>Jaguarundi</t>
  </si>
  <si>
    <t>Herpailurus yagouaroundi</t>
  </si>
  <si>
    <t>Herpailurus</t>
  </si>
  <si>
    <t>yagouaroundi</t>
  </si>
  <si>
    <t>Ã‰. Geoffroy Saint-Hilaire</t>
  </si>
  <si>
    <t>Felis yagouaroundi</t>
  </si>
  <si>
    <t>Geoffroy Saint-Hilaire, Ã‰. 1803. Catalogue des MammifÃ¨res du MusÃ©um national d'Histoire naturelle. Privately published, Paris, 272 pp.</t>
  </si>
  <si>
    <t>https://www.digitale-sammlungen.de/en/details/bsb10482289</t>
  </si>
  <si>
    <t>lectotype</t>
  </si>
  <si>
    <t>Cayenne, French Guiana.</t>
  </si>
  <si>
    <t>yagouaroundi (Ã‰. Geoffroy Saint-Hilaire, 1803)|jaguarondi (G. Cuvier, 1809) [incorrect subsequent spelling]|yaguarondi (de LacÃ©pÃ¨de, 1809)|eyra (G. Fischer, 1814)|yaugouroundi (G. Fischer, 1814) [not intended as a scientific name]|eira (A. G. Desmarest, 1816)|mellivorus (I. von Olfers, 1818)|unicolor (Traill, 1819)|yaguaroundi (A. G. Desmarest, 1821)|yaguarundi (Lesson, 1827) [incorrect subsequent spelling]|darwinii (W. C. L. Martin, 1837)|yagouaroundi (G. R. Waterhouse, 1838) [incorrect subsequent spelling]|yagouarondi (J. E. Gray, 1843) [incorrect subsequent spelling]|yaguarundi (von Tschudi, 1844) [incorrect subsequent spelling]|cacomitli (Berlandier, 1859)|ameghinoi (Holmberg, 1898)|toltecus (O. Thomas, 1898)|apache (Mearns, 1901)|fossatus (Mearns, 1901)|panamensis (J. A. Allen, 1904)|yuaguarundi (von Ihering, 1911) [unjustified emendation]|melantho (O. Thomas, 1914)|jaguarundi J. A. Allen, 1916 [incorrect subsequent spelling]|yaguarondi (O. Thomas, 1920) [incorrect subsequent spelling]|jaguarondi Sanderson, 1949 [incorrect subsequent spelling]|darwini (Cabrera, 1958) [incorrect subsequent spelling]|jaguarondi (Cabrera, 1958) [not used as valid]|jagorarondi (XimÃ©nez, Langguth, &amp; Praderi, 1972) [incorrect subsequent spelling]</t>
  </si>
  <si>
    <t>moved back to Herpailurus from Puma</t>
  </si>
  <si>
    <t>Segura V., Prevosti F. &amp; Cassini G. 2013. Cranial ontogeny in the Puma lineage, Puma concolor, Herpailurus yagouaroundi, and Acinonyx jubatus (Carnivora: Felidae): A three-dimensional geometric morphometric approach. Zoological Journal of the Linnean Society 169, 235-250.</t>
  </si>
  <si>
    <t>USA(TX?)</t>
  </si>
  <si>
    <t>United States?|Mexico|Guatemala|El Salvador|Belize|Honduras|Nicaragua|Costa Rica|Panama|Colombia|Venezuela|Guyana|Suriname|French Guiana|Ecuador|Peru|Brazil|Bolivia|Paraguay|Argentina|Uruguay?</t>
  </si>
  <si>
    <t>North America|South America</t>
  </si>
  <si>
    <t>Nearctic|Neotropic</t>
  </si>
  <si>
    <t>Herpailurus_yagouaroundi</t>
  </si>
  <si>
    <t>oldname match</t>
  </si>
  <si>
    <t>Pantanal Cat</t>
  </si>
  <si>
    <t>Leopardus braccatus</t>
  </si>
  <si>
    <t>Brazilian Pampas Cat|Brazilian Colocolo</t>
  </si>
  <si>
    <t>Leopardus</t>
  </si>
  <si>
    <t>braccatus</t>
  </si>
  <si>
    <t>Cope</t>
  </si>
  <si>
    <t>Felis braccata</t>
  </si>
  <si>
    <t>Cope, E.D. 1889-02. On the Mammalia obtained by the Naturalist Exploring Expedition to southern Brazil. The American Naturalist 23(266):128-150.</t>
  </si>
  <si>
    <t>https://www.biodiversitylibrary.org/page/41650914</t>
  </si>
  <si>
    <t>AMNH MO-354</t>
  </si>
  <si>
    <t>http://portal.vertnet.org/o/amnh/mammals?id=urn-catalog-amnh-mammals-mo-354</t>
  </si>
  <si>
    <t>State of Mato Grosso, Brazil.</t>
  </si>
  <si>
    <t>braccatus (Cope, 1889)|neumeyeri (Matschie, 1912)|melas (Bertoni, 1914) [preoccupied]</t>
  </si>
  <si>
    <t>split from L. colocola after being transferred back into the species</t>
  </si>
  <si>
    <t>Cossios D., Lucherini M., Ruiz-Garcia M. &amp; Angers B. 2009. Influence of ancient glacial periods on the Andean fauna: the case of the pampas cat (Leopardus colocolo). BMC Evolutionary Biology 9: 68.|Nascimento, F. O. D., Cheng, J., &amp; FeijÃ³, A. (2020). Taxonomic revision of the pampas cat Leopardus colocola complex (Carnivora: Felidae): an integrative approach. Zoological Journal of the Linnean Society.|Lescroart, J., Bonilla-SÃ¡nchez, A., Napolitano, C., Buitrago-Torres, D. L., Ramirez-Chaves, H. E., Pulido-Santacruz, P., ... &amp; Eizirik, E. (2023). Extensive phylogenomic discordance and the complex evolutionary history of the Neotropical cat genus Leopardus. Molecular Biology and Evolution, 40(12), msad255.</t>
  </si>
  <si>
    <t>Brazil|Paraguay|Bolivia|Argentina</t>
  </si>
  <si>
    <t>South America</t>
  </si>
  <si>
    <t>Neotropic</t>
  </si>
  <si>
    <t>Leopardus_braccatus</t>
  </si>
  <si>
    <t>Central Chilean Colocolo</t>
  </si>
  <si>
    <t>Leopardus colocola</t>
  </si>
  <si>
    <t>Central Chilean Pampas Cat|Grass Cat</t>
  </si>
  <si>
    <t>colocola</t>
  </si>
  <si>
    <t>G. I. Molina</t>
  </si>
  <si>
    <t>Felis Colocola</t>
  </si>
  <si>
    <t>Molina, G.I. 1782. Saggio sulla storia naturale del Chili. S. Tommaso d'Aquino, Bologna, 367 pp.</t>
  </si>
  <si>
    <t>https://bibdigital.rjb.csic.es/idurl/1/9635</t>
  </si>
  <si>
    <t>USNM:MAMM:391852</t>
  </si>
  <si>
    <t>neotype</t>
  </si>
  <si>
    <t>http://n2t.net/ark:/65665/3d963a8ba-c293-428c-8d88-917dc94972d6</t>
  </si>
  <si>
    <t>Province of Valparaiso, Chile.</t>
  </si>
  <si>
    <t>colocola (G. I. Molina, 1782)|colocolla (Gruvel, 1789) [incorrect subsequent spelling]|colorolla (Bechstein, 1799) [unjustified emendation]|corololo (G. K. Shaw, 1800) [incorrect subsequent spelling]|colocolo (G. I. Molina, 1808) [incorrect subsequent spelling]|colorola (I. von Olfers, 1818) [incorrect subsequent spelling]|colocollo (J. B. Fischer, 1829) [incorrect subsequent spelling]|colicollo (J. A. Wagner, 1841) [incorrect subsequent spelling]|albescens (Fitzinger, 1869) [nomen novum | preoccupied]|colocolus (Cabrera, 1940) [unjustified emendation]|huina (Pocock, 1941)</t>
  </si>
  <si>
    <t>previously included L. braccatus, L. garleppi, L. munoai, and L. pajeros; L. braccatus and L. pajeros were initially considered distinct species, although later authors lumped them together; most recent molecular and morphological studies separated the colocola complex into the five species listed here</t>
  </si>
  <si>
    <t>Chile</t>
  </si>
  <si>
    <t>NT (as Leopardus colocolo)</t>
  </si>
  <si>
    <t>Leopardus_colocola</t>
  </si>
  <si>
    <t>Uruguayan Colocolo</t>
  </si>
  <si>
    <t>Leopardus fasciatus</t>
  </si>
  <si>
    <t>fasciatus</t>
  </si>
  <si>
    <t>Felis fasciatus</t>
  </si>
  <si>
    <t>MNHNU 2432</t>
  </si>
  <si>
    <t>no locality given. Restricted by Martinez-Lanfranco and GonzÃ¡lez in 2022 to "Estancia San CristÃ³bal, Arroyo Limetas, Conchillas, Department of Colonia, Uruguay (-34Â° 9' 54" S, -58Â° 5' 49 W)" through the designation of a neotype.</t>
  </si>
  <si>
    <t>split from L. braccatus (and from L. colocola after being lumped); previously known under the name munoai, but the name fasciatus (previously a synonym of L. pajeros) appears to represent the oldest name for this species</t>
  </si>
  <si>
    <t>Brazil|Uruguay|Argentina</t>
  </si>
  <si>
    <t>Leopardus_munoai</t>
  </si>
  <si>
    <t>Northern Colocolo</t>
  </si>
  <si>
    <t>Leopardus garleppi</t>
  </si>
  <si>
    <t>Northern Pampas Cat|Garlepp's Colocolo|Garlepp's Pampas Cat</t>
  </si>
  <si>
    <t>garleppi</t>
  </si>
  <si>
    <t>Matschie</t>
  </si>
  <si>
    <t>Felis (Lynchailurus) pajeros garleppi</t>
  </si>
  <si>
    <t>S.B. Ges. nat. Fr. Berlin, 1912, no. 4, p. 259.</t>
  </si>
  <si>
    <t>https://www.biodiversitylibrary.org/page/43604307</t>
  </si>
  <si>
    <t>ZMB 21244</t>
  </si>
  <si>
    <t>Cuzco, region of Apurimac, SE Peru.</t>
  </si>
  <si>
    <t>garleppi (Matschie, 1912)|thomasi (LÃ¶nnberg, 1913)|budini (Pocock, 1941)|steinbachi (Pocock, 1941)|crespoi (Cabrera, 1957)|parleppi (Cabrera, 1958) [incorrect subsequent spelling]|wolffsohni (Garcia-Perea, 1994)</t>
  </si>
  <si>
    <t>split from L. pajeros (and from L. colocola after being lumped)</t>
  </si>
  <si>
    <t>Colombia?|Ecuador|Peru|Bolivia|Chile|Argentina</t>
  </si>
  <si>
    <t>Leopardus_garleppi</t>
  </si>
  <si>
    <t>Geoffroy's Cat</t>
  </si>
  <si>
    <t>Leopardus geoffroyi</t>
  </si>
  <si>
    <t>geoffroyi</t>
  </si>
  <si>
    <t>d'Orbigny &amp; P. Gervais</t>
  </si>
  <si>
    <t>Felis geoffroyi</t>
  </si>
  <si>
    <t>Bull. Sci. Soc. Philom. Paris, 1844, 40</t>
  </si>
  <si>
    <t>https://www.biodiversitylibrary.org/page/31084919</t>
  </si>
  <si>
    <t>MNHN-ZM-MO-2001-298, MNHN-ZM-MO-2001-299, MNHN-ZM-MO-2001-300</t>
  </si>
  <si>
    <t>syntypes</t>
  </si>
  <si>
    <t>http://coldb.mnhn.fr/catalognumber/mnhn/zm/mo-2001-298 | http://coldb.mnhn.fr/catalognumber/mnhn/zm/mo-2001-299 | http://coldb.mnhn.fr/catalognumber/mnhn/zm/mo-2001-300</t>
  </si>
  <si>
    <t>banks of the Rio Negro, Patagonia.</t>
  </si>
  <si>
    <t>himalayanus J. E. Gray, 1843 [nomen nudum]|geoffroyi (d'Orbigny &amp; P. Gervais, 1844)|pardoides (J. E. Gray, 1867) [preoccupied]|warwickii (J. E. Gray, 1867)|salinarum (O. Thomas, 1903)|macdonaldi (Marelli, 1932)|euxanthus (Pocock, 1940)|leucobaptus (Pocock, 1940)|paraguae (Pocock, 1940)|argenteus (Schwangart, 1941)|flavus (Schwangart, 1941)|geoffrohi (XimÃ©nez, Langguth, &amp; Praderi, 1972) [incorrect subsequent spelling]</t>
  </si>
  <si>
    <t>Lescroart, J., Bonilla-SÃ¡nchez, A., Napolitano, C., Buitrago-Torres, D. L., Ramirez-Chaves, H. E., Pulido-Santacruz, P., ... &amp; Eizirik, E. (2023). Extensive phylogenomic discordance and the complex evolutionary history of the Neotropical cat genus Leopardus. Molecular Biology and Evolution, 40(12), msad255.</t>
  </si>
  <si>
    <t>Bolivia|Brazil|Paraguay|Uruguay|Argentina|Chile</t>
  </si>
  <si>
    <t>Leopardus_geoffroyi</t>
  </si>
  <si>
    <t>Kodkod</t>
  </si>
  <si>
    <t>Leopardus guigna</t>
  </si>
  <si>
    <t>Guigna</t>
  </si>
  <si>
    <t>guigna</t>
  </si>
  <si>
    <t>Felis Guigna</t>
  </si>
  <si>
    <t>Valdivia, Chile.</t>
  </si>
  <si>
    <t>guigna (G. I. Molina, 1782)|gigna (H. R. Schinz, 1825) [incorrect subsequent spelling]|tigrillo (H. R. Schinz, 1844)|guina (R. A. Philippi, 1870) [incorrect subsequent spelling]|molinae (Osgood, 1943)|santacrucensis (Artayeta, 1950)</t>
  </si>
  <si>
    <t>Chile|Argentina</t>
  </si>
  <si>
    <t>Leopardus_guigna</t>
  </si>
  <si>
    <t>Atlantic Forest Oncilla</t>
  </si>
  <si>
    <t>Leopardus guttulus</t>
  </si>
  <si>
    <t>Southern Tigrina|Southern Tiger Cat|Atlantic Forest Tiger Cat|Southern Oncilla</t>
  </si>
  <si>
    <t>guttulus</t>
  </si>
  <si>
    <t>Hensel</t>
  </si>
  <si>
    <t>Felis guttula</t>
  </si>
  <si>
    <t>Hensel, R. 1872. BeitrÃ¤ge zur Kenntniss der SÃ¤ugethiere Sud-Brasiliens. Buchdruckerei der KÃ¶niglichen Akademie der Wissenschaften, Berlin, 130 pp.</t>
  </si>
  <si>
    <t>https://www.biodiversitylibrary.org/page/15561867</t>
  </si>
  <si>
    <t>ZMB 21229, ZMB 21231</t>
  </si>
  <si>
    <t>Rio Grande do Sul, Brazil.</t>
  </si>
  <si>
    <t>guttulus (Hensel, 1872)|guttata (Lydekker, 1896) [incorrect subsequent spelling]</t>
  </si>
  <si>
    <t>split from L. tigrinus</t>
  </si>
  <si>
    <t>Trigo, T.C., Schneider, A., de Oliveira,T.G., Lehugeur, L.M., Silveira, L., Freitas, T.R.O. and Eizirik, E. 2013a. Molecular data reveal complex hybridization and a cryptic species of Neotropical wild cat. Current Biology 23(24): 2528-2533.|Kitchener A. C., Breitenmoser-Wursten Ch., Eizirik E., Gentry A., Werdelin L., Wilting A., Yamaguchi N., Abramov A. V., Christiansen P., Driscoll C., Duckworth J. W., Johnson W., Luo S.-J., Meijaard E., O'Donoghue P., Sanderson J., Seymour K., Bruford M., Groves C., Hoffmann M., Nowell K., Timmons Z. &amp; Tobe S. 2017. A revised taxonomy of the Felidae. The final report of the Cat Classification Task Force of the IUCN/SSC Cat Specialist Group. Cat News Special Issue 11, 80 pp.|Lescroart, J., Bonilla-SÃ¡nchez, A., Napolitano, C., Buitrago-Torres, D. L., Ramirez-Chaves, H. E., Pulido-Santacruz, P., ... &amp; Eizirik, E. (2023). Extensive phylogenomic discordance and the complex evolutionary history of the Neotropical cat genus Leopardus. Molecular Biology and Evolution, 40(12), msad255.|de Oliveira, T. G., Fox-Rosales, L. A., Ramirez-FernÃ¡ndez, J. D., Cepeda-Duque, J. C., Zug, R., Sanchez-Lalinde, C., ... &amp; Rodrigues, F. H. (2024). Ecological modeling, biogeography, and phenotypic analyses setting the tiger catsâ€™ hyperdimensional niches reveal a new species. Scientific Reports, 14(1), 2395.</t>
  </si>
  <si>
    <t>Brazil|Paraguay|Argentina</t>
  </si>
  <si>
    <t>Leopardus_guttulus</t>
  </si>
  <si>
    <t>Andean Mountain Cat</t>
  </si>
  <si>
    <t>Leopardus jacobita</t>
  </si>
  <si>
    <t>Andean Cat|Mountain Cat|Andean Highland Cat</t>
  </si>
  <si>
    <t>jacobita</t>
  </si>
  <si>
    <t>Cornalia</t>
  </si>
  <si>
    <t>Felis jacobita</t>
  </si>
  <si>
    <t>Cornalia, E. 1865. Descrizione di una nuova specie del genere: _Felis_. _Felis jacobita_ (Corn.). Memorie della SocietÃ  Italiania di Scienze Naturali 1(1):1-9.</t>
  </si>
  <si>
    <t>https://www.biodiversitylibrary.org/page/48504264</t>
  </si>
  <si>
    <t>MSNM Ma 143</t>
  </si>
  <si>
    <t>Bolivia.</t>
  </si>
  <si>
    <t>jacobita (Cornalia, 1865)|jacobitus Wozencraft, 2005 [incorrect subsequent spelling]</t>
  </si>
  <si>
    <t>spelling changed for gender agreement</t>
  </si>
  <si>
    <t>Peru|Bolivia|Argentina|Chile</t>
  </si>
  <si>
    <t>Leopardus_jacobita</t>
  </si>
  <si>
    <t>Leopardus narinensis</t>
  </si>
  <si>
    <t>narinensis</t>
  </si>
  <si>
    <t>Ruiz-Garcia in Ruiz-Garcia, Pinedo-Castro, &amp; Shostell</t>
  </si>
  <si>
    <t>Ruiz-Garcia, M., Pinedo-Castro, M. and Shostell, J.M. 2023-06-15. Morphological and genetics support for a hitherto undescribed spotted cat species (genus _Leopardus_; Felidae, Carnivora) from the southern Colombian Andes. Genes 14(1266):1-21.</t>
  </si>
  <si>
    <t>https://doi.org/10.3390/genes14061266</t>
  </si>
  <si>
    <t>IAvH ID 5857</t>
  </si>
  <si>
    <t>narinensis Ruiz-Garcia in Ruiz-Garcia, Pinedo-Castro, &amp; Shostell, 2023</t>
  </si>
  <si>
    <t>recently described, although there is evidence that the species may be synonymous with L. tigrinus; we tentatively retain the species here</t>
  </si>
  <si>
    <t>Ruiz-Garcia, M., Pinedo-Castro, M., &amp; Shostell, J. M. (2023). Morphological and Genetics Support for a Hitherto Undescribed Spotted Cat Species (Genus Leopardus; Felidae, Carnivora) from the Southern Colombian Andes. Genes, 14(6), 1266.|Astorquiza, J. M., Noguera-Urbano, E. A., Cabrera-Ojeda, C., Cepeda-Quilindo, B., GonzÃ¡lez-Maya, J. F., Eizirik, E., ... &amp; Ramirez-Chaves, H. E. (2023). Distribution of the northern pampas cat, Leopardus garleppi, in northern South America, confirmation of its presence in Colombia and genetic analysis of a controversial record from the country. Mammalia, 87(6), 606-614.</t>
  </si>
  <si>
    <t>Colombia</t>
  </si>
  <si>
    <t>Southern Colocolo</t>
  </si>
  <si>
    <t>Leopardus pajeros</t>
  </si>
  <si>
    <t>Southern Pampas Cat</t>
  </si>
  <si>
    <t>pajeros</t>
  </si>
  <si>
    <t>A. G. Desmarest</t>
  </si>
  <si>
    <t>Felis pajeros</t>
  </si>
  <si>
    <t>Desmarest, A.G. 1816. CHAT, _Felis_. Pp. 73â€“139 in SociÃ©tÃ© de naturalistes et d'agriculteurs. (eds.). Nouveau dictionnaire d'histoire naturelle. Nouvelle Ã‰dition. Tome VI. Deterville, Nouveau Dictionnaire d'Histoire Naturelle, 570 pp.</t>
  </si>
  <si>
    <t>https://www.biodiversitylibrary.org/page/18033981</t>
  </si>
  <si>
    <t>MACN-Ma 25843</t>
  </si>
  <si>
    <t>Santa Rosa, department Capital, province of La Pampa, Argentina.</t>
  </si>
  <si>
    <t>brunneus (Oken, 1816) [inconsistently binominal]|pajeros (A. G. Desmarest, 1816)|pampa (I. von Olfers, 1818)|pampa (H. R. Schinz, 1821) [preoccupied]|pageros (Lesson, 1827) [incorrect subsequent spelling]|payeros (Burmeister, 1861) [incorrect subsequent spelling]|pampanus (J. E. Gray, 1867) [nomen novum]|passerum (P. L. Sclater, 1872) [unjustified emendation]|pajero (Burmeister, 1879) [unjustified emendation]|crucinus (O. Thomas, 1901)</t>
  </si>
  <si>
    <t>Argentina|Chile</t>
  </si>
  <si>
    <t>Leopardus_pajeros</t>
  </si>
  <si>
    <t>Ocelot</t>
  </si>
  <si>
    <t>Leopardus pardalis</t>
  </si>
  <si>
    <t>pardalis</t>
  </si>
  <si>
    <t>Felis pardalis</t>
  </si>
  <si>
    <t>State of Veracruz, Mexico.</t>
  </si>
  <si>
    <t>pardalis (Linnaeus, 1758)|mexicanus (Kerr, 1792)|ocelot (Link, 1795) [nomen novum]|brasiliensis (Oken, 1816) [inconsistently binominal]|novahispanicus (I. von Olfers, 1818)|mitis (F. Cuvier in Ã‰. Geoffroy Saint-Hilaire &amp; F. Cuvier, 1820)|ocelot (C. H. Smith in Griffith, C. H. Smith, &amp; Pidgeon, 1825) [preoccupied]|chati (J. E. Gray, 1827)|chibigouazou (J. E. Gray, 1827)|chibiguazu (J. B. Fischer, 1829)|griffithii (J. B. Fischer, 1830)|hamiltonii (J. B. Fischer, 1830)|brasiliensis (Lesson, 1831) [nomen nudum]|armillatus (F. Cuvier in Ã‰. Geoffroy Saint-Hilaire &amp; F. Cuvier, 1832)|brasiliensis (H. G. L. Reichenbach, 1834) [preoccupied]|canescens (Swainson, 1838)|smithii (Swainson, 1838)|pseudopardalis (Boitard, 1841)|griseus J. E. Gray, 1842|pictus J. E. Gray, 1842|maracaya (J. A. Wagner, 1843)|brasiliensis (H. R. Schinz, 1844) [preoccupied]|melanurus (Ball, 1844)|albescens (Pucheran, 1855)|minimus (J. Wilson, 1860)|jardinii (Fitzinger, 1869)|ludovicianus (Fitzinger, 1869)|mexicanus (Fitzinger, 1869) [preoccupied]|limitis (Mearns, 1901)|aequatorialis (Mearns, 1902)|costaricensis (Mearns, 1902) [preoccupied]|maripensis (J. A. Allen, 1904)|mearnsi (J. A. Allen, 1904) [nomen novum]|sanctaemartae (J. A. Allen, 1904)|buffoni (E. Brass, 1911) [preoccupied]|ludovicianus (E. Brass, 1911) [nomen novum | preoccupied]|mexicanus (E. Brass, 1911) [preoccupied]|pusaeus (O. Thomas, 1914)|tumatumari (J. A. Allen, 1915)|nelsoni (E. A. Goldman, 1925)|sonoriensis (E. A. Goldman, 1925)|chibigouavou (Ditmars, 1939) [incorrect subsequent spelling]|steinbachi Pocock, 1941 [preoccupied]</t>
  </si>
  <si>
    <t>USA(TX,AZ)</t>
  </si>
  <si>
    <t>United States|Mexico|Guatemala|Belize|Honduras|El Salvador|Nicaragua|Costa Rica|Panama|Colombia|Venezuela|Guyana|Suriname|French Guiana|Ecuador|Peru|Brazil|Bolivia|Paraguay|Argentina</t>
  </si>
  <si>
    <t>Leopardus_pardalis</t>
  </si>
  <si>
    <t>Clouded Oncilla</t>
  </si>
  <si>
    <t>Leopardus pardinoides</t>
  </si>
  <si>
    <t>Clouded Tiger-cat</t>
  </si>
  <si>
    <t>pardinoides</t>
  </si>
  <si>
    <t>Felis pardinoides</t>
  </si>
  <si>
    <t>Gray, J.E. 1867-10. Notes on certain species of cats in the collection of the British Museum. Proceedings of the Zoological Society of London 1867(2):394-405.</t>
  </si>
  <si>
    <t>https://www.biodiversitylibrary.org/page/29533840</t>
  </si>
  <si>
    <t>BMNH:Mamm:1855.12.24.185</t>
  </si>
  <si>
    <t>India. Restricted to BogotÃ¡, Colombia by J. E. Gray (1874).</t>
  </si>
  <si>
    <t>pardinoides (J. E. Gray, 1867)|andinus (O. Thomas, 1903)|oncilla (O. Thomas, 1903)|carrikeri (J. A. Allen, 1904)|emeritus (O. Thomas, 1912)|caucensis (J. A. Allen, 1915)|elenae (J. A. Allen, 1915)</t>
  </si>
  <si>
    <t>de Oliveira, T. G., Fox-Rosales, L. A., Ramirez-FernÃ¡ndez, J. D., Cepeda-Duque, J. C., Zug, R., Sanchez-Lalinde, C., ... &amp; Rodrigues, F. H. (2024). Ecological modeling, biogeography, and phenotypic analyses setting the tiger catsâ€™ hyperdimensional niches reveal a new species. Scientific Reports, 14(1), 2395.</t>
  </si>
  <si>
    <t>Costa Rica|Colombia|Venezuela|Ecuador|Peru|Bolivia|Argentina</t>
  </si>
  <si>
    <t>Savanna Oncilla</t>
  </si>
  <si>
    <t>Leopardus tigrinus</t>
  </si>
  <si>
    <t>Little Tiger Cat|Little Spotted Cat|Northern Tigrina|Northern Oncilla|Savanna Tiger Cat|Snethlage's Tigrina|Eastern Tigrina|Eastern Oncilla</t>
  </si>
  <si>
    <t>tigrinus</t>
  </si>
  <si>
    <t>Felis tigrina</t>
  </si>
  <si>
    <t>Schreber, J.C.D. von. 1775. pl. 106. P. pl. 106 in Schreber, J.C.D. von. 1774-1855. Die SÃ¤ugthiere in Abbildungen nach der Natur, mit Beschreibungen. Walther, Die SÃ¤ugthiere in Abbildungen nach der Natur.</t>
  </si>
  <si>
    <t>https://www.biodiversitylibrary.org/page/31064634</t>
  </si>
  <si>
    <t>tigrinus (von Schreber, 1775)|margay (P. L. S. Muller, 1776)|ligrina (Brongniart, 1792) [incorrect subsequent spelling]|emiliae (O. Thomas, 1914)</t>
  </si>
  <si>
    <t>previously included L. pardinoides and L. guttulus; the name emiliae has been considered a distinct species, but recent work has desmonstrated that this name represents true L. tigrinus</t>
  </si>
  <si>
    <t>Kitchener A. C., Breitenmoser-Wursten Ch., Eizirik E., Gentry A., Werdelin L., Wilting A., Yamaguchi N., Abramov A. V., Christiansen P., Driscoll C., Duckworth J. W., Johnson W., Luo S.-J., Meijaard E., O'Donoghue P., Sanderson J., Seymour K., Bruford M., Groves C., Hoffmann M., Nowell K., Timmons Z. &amp; Tobe S. 2017. A revised taxonomy of the Felidae. The final report of the Cat Classification Task Force of the IUCN/SSC Cat Specialist Group. Cat News Special Issue 11, 80 pp.|Lescroart, J., Bonilla-SÃ¡nchez, A., Napolitano, C., Buitrago-Torres, D. L., Ramirez-Chaves, H. E., Pulido-Santacruz, P., ... &amp; Eizirik, E. (2023). Extensive phylogenomic discordance and the complex evolutionary history of the Neotropical cat genus Leopardus. Molecular Biology and Evolution, 40(12), msad255.|de Oliveira, T. G., Fox-Rosales, L. A., Ramirez-FernÃ¡ndez, J. D., Cepeda-Duque, J. C., Zug, R., Sanchez-Lalinde, C., ... &amp; Rodrigues, F. H. (2024). Ecological modeling, biogeography, and phenotypic analyses setting the tiger catsâ€™ hyperdimensional niches reveal a new species. Scientific Reports, 14(1), 2395.</t>
  </si>
  <si>
    <t>Venezuela|Guyana|Suriname|French Guiana|Brazil|Bolivia?|Paraguay?</t>
  </si>
  <si>
    <t>Leopardus_tigrinus</t>
  </si>
  <si>
    <t>Margay</t>
  </si>
  <si>
    <t>Leopardus wiedii</t>
  </si>
  <si>
    <t>wiedii</t>
  </si>
  <si>
    <t>H. R. Schinz</t>
  </si>
  <si>
    <t>Felis Wiedii</t>
  </si>
  <si>
    <t>Schinz, H.R. 1821. Das Thierreich eingetheilt nach dem Bau der Thiere als Grundlage ihrer Naturgeschichte und der vergleichenden Anatomie. J. G. Cotta'sche Buchhandlung, Stuttgart, 894 pp.</t>
  </si>
  <si>
    <t>https://www.biodiversitylibrary.org/page/51528996</t>
  </si>
  <si>
    <t>RMNH.MAM.17695</t>
  </si>
  <si>
    <t>Morro de ArarÃ¡, rio Mucuri, Bahia, Brasil.</t>
  </si>
  <si>
    <t>macrourus (zu Wied-Neuwied, 1821)|wiedii (H. R. Schinz, 1821)|catenatus (Griffith, C. H. Smith, &amp; Pidgeon, 1825)|elegans (Lesson, 1831)|venusta (H. G. L. Reichenbach, 1834) [nomen nudum]|venustus (H. G. L. Reichenbach, 1836)|tigrinoides J. E. Gray, 1843 [nomen nudum]|mexicanus (de Saussure, 1860) [preoccupied]|macrura (Hensel, 1872) [incorrect subsequent spelling]|glauculus (O. Thomas, 1903)|vigens (O. Thomas, 1904)|pirrensis (E. A. Goldman, 1914)|amazonicus (Cabrera, 1917)|nicaraguae (J. A. Allen, 1919)|ludovici (LÃ¶nnberg, 1925)|oaxacensis (E. W. Nelson &amp; E. A. Goldman, 1931)|yucatanicus (E. W. Nelson &amp; E. A. Goldman, 1931)|boliviae Pocock, 1941|pardictis Pocock, 1941|salvinius Pocock, 1941|cooperi (E. A. Goldman, 1943)|amnicola (Gillette, 1976)</t>
  </si>
  <si>
    <t>the name macroura (named in 1821, although usually referenced as 1823) was recently suggested to be the oldest name available for this species; however, wiedii was shown to still have nomenclatural priority over macroura</t>
  </si>
  <si>
    <t>Kitchener, A. C., &amp; Sanderson, J. G. (2022). When did Alexander Philipp Maximilian, Prinz zu Wied-Neuwied, first describe Felis macroura? Archives of Natural History, 49(2), 412-415.|Do Nascimento, F. O., &amp; Garbino, G. S. T. (2023). The name of the margay (Mammalia, Felidae): Felis wiedii Schinz, 1821 has nomenclatural priority over F. macroura Wied, 1821. Zootaxa, 5231(5), 598-600.|Lescroart, J., Bonilla-SÃ¡nchez, A., Napolitano, C., Buitrago-Torres, D. L., Ramirez-Chaves, H. E., Pulido-Santacruz, P., ... &amp; Eizirik, E. (2023). Extensive phylogenomic discordance and the complex evolutionary history of the Neotropical cat genus Leopardus. Molecular Biology and Evolution, 40(12), msad255.</t>
  </si>
  <si>
    <t>United States?|Mexico|Guatemala|Belize|El Salvador|Honduras|Nicaragua|Costa Rica|Panama|Colombia|Venezuela|Guyana|Suriname|French Guiana|Ecuador|Peru|Bolivia|Brazil|Paraguay|Uruguay|Argentina</t>
  </si>
  <si>
    <t>Leopardus_wiedii</t>
  </si>
  <si>
    <t>Serval</t>
  </si>
  <si>
    <t>Leptailurus serval</t>
  </si>
  <si>
    <t>Leptailurus</t>
  </si>
  <si>
    <t>serval</t>
  </si>
  <si>
    <t>Felis serval</t>
  </si>
  <si>
    <t>Schreber, J.C.D. von. 1776. pl. 108. P. pl. 108 in Schreber, J.C.D. von. 1774-1855. Die SÃ¤ugthiere in Abbildungen nach der Natur, mit Beschreibungen. Walther, Die SÃ¤ugthiere in Abbildungen nach der Natur.</t>
  </si>
  <si>
    <t>https://www.biodiversitylibrary.org/page/31064646</t>
  </si>
  <si>
    <t>Cape region of South Africa.</t>
  </si>
  <si>
    <t>serval (von Schreber, 1776)|constantinus (Forster, 1780)|capensis (Forster, 1781)|constantinensis (Link, 1795) [nomen nudum]|galeopardus (A. G. Desmarest, 1821)|algiricus (J. B. Fischer, 1829)|senegalensis (Lesson, 1839) [preoccupied]|servalinus (W. Ogilby, 1839) [preoccupied]|brachyurus (J. A. Wagner, 1843) [nomen novum]|ogilbyi (H. R. Schinz, 1844) [nomen novum]|maculatus (Brehm, 1864)|togoensis (Matschie, 1893)|niger (LÃ¶nnberg, 1897) [preoccupied]|lipostictus (Pocock, 1907)|pantastictus (Pocock, 1907)|poliotrichus (Pocock, 1907)|beirae (Wroughton, 1910)|hindei (Wroughton, 1910)|kempi (Wroughton, 1910)|lonnbergi (Cabrera, 1910) [nomen novum]|pococki (Cabrera, 1910) [nomen novum]|larseni (O. Thomas, 1913)|phillipsi (G. M. Allen, 1914)|kivuensis (LÃ¶nnberg, 1919)|faradjius J. A. Allen, 1924|ferrarii (De Beaux, 1924)|limpopoensis A. Roberts, 1926 [preoccupied]|hintoni Hopwood, 1928|hamiltoni A. Roberts, 1931|mababiensis A. Roberts, 1932|beirensis A. Roberts, 1936 [incorrect subsequent spelling]|tanae Pocock, 1944|robertsi (Ellerman, Morrison-Scott, &amp; Hayman, 1953) [nomen novum]|ingridi (Lundholm, 1955)</t>
  </si>
  <si>
    <t>Morocco|Tunisia|Algeria?|Senegal|Gambia|Guinea-Bissau|Guinea|Mali|Sierra Leone|Liberia|CÃ´te d'Ivoire|Burkina Faso|Ghana|Togo|Benin|Niger|Nigeria|Cameroon|Chad|Central African Republic|Sudan|South Sudan|Gabon|Republic of the Congo|Democratic Republic of the Congo|Ethiopia|Somalia|Eritrea|Djibouti|Kenya|Uganda|Rwanda|Burundi|Tanzania|Angola|Zambia|Malawi|Mozambique|Zimbabwe|Botswana|Namibia|South Africa|Eswatini|Lesotho?</t>
  </si>
  <si>
    <t>Leptailurus_serval</t>
  </si>
  <si>
    <t>Canadian Lynx</t>
  </si>
  <si>
    <t>Lynx canadensis</t>
  </si>
  <si>
    <t>Lynx</t>
  </si>
  <si>
    <t>canadensis</t>
  </si>
  <si>
    <t>Kerr</t>
  </si>
  <si>
    <t>Felis Lynx canadensis</t>
  </si>
  <si>
    <t>Kerr, R. 1792. The Animal Kingdom, or Zoological System of the celebrated Sir Charles Linnaeus. Class I. Mammalia. A. Strahan, T. Cadell, and W. Creech, Edinburgh, 462 pp.</t>
  </si>
  <si>
    <t>https://www.biodiversitylibrary.org/page/38664181</t>
  </si>
  <si>
    <t>Canada.</t>
  </si>
  <si>
    <t>canadensis (Kerr, 1792)|subsolanus Bangs, 1897|mollipilosus Stone, 1900</t>
  </si>
  <si>
    <t>USA(AK,WA,MT,WY?,CO,MN,WI?,MI?,VT?,NH,ME)</t>
  </si>
  <si>
    <t>Alaska|Canada|United States</t>
  </si>
  <si>
    <t>North America</t>
  </si>
  <si>
    <t>Nearctic</t>
  </si>
  <si>
    <t>Lynx_canadensis</t>
  </si>
  <si>
    <t>Eurasian Lynx</t>
  </si>
  <si>
    <t>Lynx lynx</t>
  </si>
  <si>
    <t>lynx</t>
  </si>
  <si>
    <t>Felis lynx</t>
  </si>
  <si>
    <t>https://www.biodiversitylibrary.org/page/25033854</t>
  </si>
  <si>
    <t>Wennersborg, S Sweden.</t>
  </si>
  <si>
    <t>lynx (Linnaeus, 1758)|albus (Kerr, 1792)|melinus (Kerr, 1792)|vulgaris (Kerr, 1792) [nomen novum]|borealis (Thunberg, 1798)|kattlo (von Schrank, 1798)|lyncula (Nilsson, 1820)|cervarius (Temminck, 1825)|lupulinus (Thunberg, 1825)|vulpinus (Thunberg, 1825)|virgatus (Nilsson, 1829) [preoccupied]|engiholiensis (Schmerling, 1834)|minutus (R. Wagner, 1835) [preoccupied]|lynchus (Hodgson, 1842)|isabellinus (E. Blyth, 1847)|lyncinus (J. A. Wagner, 1851)|tibetanus (J. E. Gray, 1863) [nomen nudum]|irbisoides (WoldÅ™ich, 1893)|lycina (Trouessart, 1897) [incorrect subsequent spelling]|wardi (Lydekker, 1904)|kamensis (Satunin, 1905)|orientalis Satunin, 1905|dinniki Satunin, 1915|baicalensis (Dybowsky, 1922) [nomen nudum]|guttatus Smirnov, 1922 [infrasubspecific]|virgatus Smirnov, 1922 [infrasubspecific | preoccupied]|begoueni (BÃ©gouen, 1927)|wrangeli Ognev, 1928|strandi Kormos, 1932|balcanicus (BureÅ¡, 1941)|kozlovi Fetisov, 1950|neglectus Stroganov, 1962|carpathicus Kratochvil &amp; Å tollmann, 1963 [infrasubspecific]|stroganovi (Heptner, 1969) [nomen novum]|carpathicus Heptner, 1972|martinoi MiriÄ‡, 1978</t>
  </si>
  <si>
    <t>France|Switzerland|Liechtenstein|Germany|Austria|Czech Republic|Poland|Slovakia|Hungary|Slovenia|Croatia|Bosnia &amp; Herzegovina|Montenegro?|Serbia?|Kosovo?|Greece?|Bulgaria|Romania|Moldova?|Ukraine|Lithuania|Latvia|Estonia|Norway|Sweden|Finland|Russia|Georgia|Armenia|Azerbaijan|Turkey|Iraq|Iran|Turkmenistan|Uzbekistan|Kazakhstan|Kyrgyzstan|Tajikistan|Afghanistan|Pakistan|India|Nepal|Bhutan?|China|Mongolia|North Korea</t>
  </si>
  <si>
    <t>Lynx_lynx</t>
  </si>
  <si>
    <t>Iberian Lynx</t>
  </si>
  <si>
    <t>Lynx pardinus</t>
  </si>
  <si>
    <t>Pardel Lynx|Spanish Lynx</t>
  </si>
  <si>
    <t>pardinus</t>
  </si>
  <si>
    <t>Felis pardina</t>
  </si>
  <si>
    <t>https://www.biodiversitylibrary.org/page/52681262</t>
  </si>
  <si>
    <t>MNHN-ZM-MO-2001-325</t>
  </si>
  <si>
    <t>http://coldb.mnhn.fr/catalognumber/mnhn/zm/mo-2001-325</t>
  </si>
  <si>
    <t>Portugal.</t>
  </si>
  <si>
    <t>pardinus (Temminck, 1825)|pardella G. S. Miller, 1907|spelaeus (Boule, 1910) [preoccupied]</t>
  </si>
  <si>
    <t>Portugal|Spain</t>
  </si>
  <si>
    <t>Europe</t>
  </si>
  <si>
    <t>Lynx_pardinus</t>
  </si>
  <si>
    <t>Bobcat</t>
  </si>
  <si>
    <t>Lynx rufus</t>
  </si>
  <si>
    <t>Red Lynx|Bay Lynx|Cat Lynx</t>
  </si>
  <si>
    <t>rufus</t>
  </si>
  <si>
    <t>Felis rufa</t>
  </si>
  <si>
    <t>Schreber, J.C.D. von. 1777. pl. 109B. P. pl. 109B in Schreber, J.C.D. von. 1774-1855. Die SÃ¤ugthiere in Abbildungen nach der Natur, mit Beschreibungen. Walther, Die SÃ¤ugthiere in Abbildungen nach der Natur.</t>
  </si>
  <si>
    <t>https://www.biodiversitylibrary.org/page/31064650</t>
  </si>
  <si>
    <t>"Provinz New York in Amerika".</t>
  </si>
  <si>
    <t>rufus (von Schreber, 1777)|fasciatus Rafinesque, 1817|floridanus Rafinesque, 1817|montanus Rafinesque, 1817|maculatus (Horsfield &amp; Vigors, 1829)|baileyi C. H. Merriam, 1890|texensis J. A. Allen, 1895 [nomen novum]|californicus Mearns, 1897|eremicus Mearns, 1897|gigas Bangs, 1897|peninsularis O. Thomas, 1898|calcaratus Cope, 1899|oculeus Bangs, 1899|pallescens C. H. Merriam, 1899|uinta C. H. Merriam, 1902|escuinapae J. A. Allen, 1903|parvus (Bovard, 1907)|compressus B. Brown, 1908|fischeri J. C. Merriam, 1910|floridanus Gifford, 1911 [preoccupied]|superiorensis R. L. Peterson &amp; Downing, 1952|oaxacensis G. G. Goodwin, 1963|koakudsi (KurtÃ©n, 1965)</t>
  </si>
  <si>
    <t>USA(AL,AZ,AR,CA,CO,CT,DE,DC,FL,GA,ID,IL,IN,IA,KS,KY,LA,ME,MD,MA,MI,MN,MS,MO,MT,NE,NV,NH,NJ,NM,NY,NC,ND,OH,OK,OR,PA,RI,SC,SD,TN,TX,UT,VT,VA,WA,WV,WI,WY)</t>
  </si>
  <si>
    <t>Canada|United States|Mexico</t>
  </si>
  <si>
    <t>Lynx_rufus</t>
  </si>
  <si>
    <t>Pallas's Cat</t>
  </si>
  <si>
    <t>Otocolobus manul</t>
  </si>
  <si>
    <t>Manul|Steppe Cat</t>
  </si>
  <si>
    <t>Otocolobus</t>
  </si>
  <si>
    <t>manul</t>
  </si>
  <si>
    <t>Pallas</t>
  </si>
  <si>
    <t>Felis manul</t>
  </si>
  <si>
    <t>Pallas, P.S. 1776. Reise durch verschiedene Provinzen des Russischen Reichs. Volume 3. Kayserlichen Academie der Wissenschaften, Saint Petersburg, 760pp.</t>
  </si>
  <si>
    <t>https://gallica.bnf.fr/ark:/12148/bpt6k973350/f715.item</t>
  </si>
  <si>
    <t>S of Lake Baikal, Russia.</t>
  </si>
  <si>
    <t>manul (Pallas, 1776)|nigripectus (Hodgson, 1842)|mongolicus (Satunin, 1905)|satuni (Lydekker, 1907) [nomen novum]|ferrugineus Ognev, 1928|hyperthrix (Schwangart, 1941)</t>
  </si>
  <si>
    <t>moved from Felis to Otocolobus</t>
  </si>
  <si>
    <t>Johnson W. E., Eizirik E., Pecon-Slattery J., Murphy W. J., Antunes A., Teeling E. &amp; O'Brien S. J. 2006. The late Miocene radiation of modern Felidae: A genetic assessment. Science 311, 73-77.</t>
  </si>
  <si>
    <t>Armenia?|Azerbaijan?|Iran|Turkmenistan|Uzbekistan?|Kazakhstan|Kyrgyzstan|Tajikistan?|Afghanistan|Pakistan|Russia|Mongolia|China|India|Nepal|Bhutan</t>
  </si>
  <si>
    <t>Otocolobus_manul</t>
  </si>
  <si>
    <t>Marbled Cat</t>
  </si>
  <si>
    <t>Pardofelis marmorata</t>
  </si>
  <si>
    <t>Pardofelis</t>
  </si>
  <si>
    <t>marmorata</t>
  </si>
  <si>
    <t>W. C. L. Martin</t>
  </si>
  <si>
    <t>Felis marmorata</t>
  </si>
  <si>
    <t>Martin, W.C.L. 1837-02-20. At the request of the Chairman, Mr. W. Martin read the following description of a new species of the genus _Felis._. Proceedings of the Zoological Society of London 1836(47):107-108.</t>
  </si>
  <si>
    <t>https://www.biodiversitylibrary.org/page/30570835</t>
  </si>
  <si>
    <t>BMNH:Mamm:1855.12.24.254</t>
  </si>
  <si>
    <t>https://data.nhm.ac.uk/object/843e8acd-d5b0-448b-8eb5-29b057e25f6b</t>
  </si>
  <si>
    <t>Sumatra.</t>
  </si>
  <si>
    <t>marmorata (W. C. L. Martin, 1837)|longicaudata (de Blainville, 1843)|charltonii (J. E. Gray, 1846)|ogilbii (Hodgson, 1847) [preoccupied]|dosul (J. E. Gray, 1863) [nomen nudum]|duvaucellii (J. E. Gray, 1863) [nomen nudum]</t>
  </si>
  <si>
    <t>India|Nepal|Bhutan|Bangladesh|China|Myanmar|Thailand|Laos|Vietnam|Cambodia|Malaysia|Indonesia|Brunei</t>
  </si>
  <si>
    <t>Pardofelis_marmorata</t>
  </si>
  <si>
    <t>Mainland Leopard Cat</t>
  </si>
  <si>
    <t>Prionailurus bengalensis</t>
  </si>
  <si>
    <t>Prionailurus</t>
  </si>
  <si>
    <t>bengalensis</t>
  </si>
  <si>
    <t>Felis bengalensis</t>
  </si>
  <si>
    <t>https://www.biodiversitylibrary.org/page/38664175</t>
  </si>
  <si>
    <t>Bengal, India.</t>
  </si>
  <si>
    <t>bengalensis (Kerr, 1792)|undatus (A. G. Desmarest, 1816)|minutus (Temminck, 1825)|nepalensis (Horsfield &amp; Vigors, 1829)|chinensis (J. E. Gray, 1837)|ellioti (J. E. Gray, 1842)|horsfieldii (J. E. Gray, 1842)|reevesii (J. E. Gray, 1843) [nomen nudum]|servalinus (J. E. Gray, 1843) [nomen nudum]|pardochrous (Hodgson, 1844)|jerdoni (E. Blyth, 1863)|servalinus (J. E. Gray, 1867) [preoccupied]|tenasserimensis (J. E. Gray, 1867)|wagati (J. E. Gray, 1867)|herschelii (J. E. Gray, 1869)|microtis (A. Milne-Edwards in A. David, 1871) [nomen nudum]|scriptus (A. Milne-Edwards in A. David, 1871)|decolorata (A. Milne-Edwards, 1872) [not used as valid]|euptilurus (D. G. Elliot, 1872)|microtis (A. Milne-Edwards, 1872)|ingrami (Bonhote, 1903)|ricketti (Bonhote, 1903)|raddei (Trouessart, 1904) [nomen novum]|anastasiae (Satunin, 1905)|manchuricus (Mori, 1922)|sinensis (Shih, 1930) [preoccupied]|trevelyani Pocock, 1939|alleni Sody, 1949|iriomotensis (Imaizumi, 1967)|hainanus (Xu Longhui &amp; Liu Zhenhe in Xu Longhui, Liu Zhenhe, Liao Weiping, Li Xiaohui, Yu Simian, Qiu Jinchang, Zhou Yuyuan, Deng Juxie, Guan Guanxun, Liu Jizhen, &amp; Yan Kun, 1983)</t>
  </si>
  <si>
    <t>previously included P. javanensis; includes iriomotensis</t>
  </si>
  <si>
    <t>Patel, R. P., Wutke, S., Lenz, D., Mukherjee, S., Ramakrishnan, U., Veron, G., ... &amp; FÃ¶rster, D. W. (2017). Genetic structure and phylogeography of the leopard cat (Prionailurus bengalensis) inferred from mitochondrial genomes. Journal of Heredity, 108(4), 349-360.|Kitchener, A. C., Breitenmoser-Wursten, C., Eizirik, E., Gentry, A., Werdelin, L., Wilting, A., &amp; Yamaguchi, N. (2017). A revised taxonomy of the Felidae: The final report of the Cat Classification Task Force of the IUCN Cat Specialist Group. Cat News.</t>
  </si>
  <si>
    <t>Afghanistan|Pakistan|India|Nepal|Bhutan|Bangladesh|Russia|China|North Korea|South Korea|Japan|Taiwan|Vietnam|Laos|Cambodia|Myanmar|Thailand|Malaysia|Singapore</t>
  </si>
  <si>
    <t>Prionailurus_bengalensis</t>
  </si>
  <si>
    <t>Sunda Leopard Cat</t>
  </si>
  <si>
    <t>Prionailurus javanensis</t>
  </si>
  <si>
    <t>javanensis</t>
  </si>
  <si>
    <t>Felis javanensis</t>
  </si>
  <si>
    <t>https://www.biodiversitylibrary.org/page/18033982</t>
  </si>
  <si>
    <t>MNHN-ZM-MO-2001-326</t>
  </si>
  <si>
    <t>http://coldb.mnhn.fr/catalognumber/mnhn/zm/mo-2001-326</t>
  </si>
  <si>
    <t>Java.</t>
  </si>
  <si>
    <t>javanensis (A. G. Desmarest, 1816)|sumatranus (Horsfield, 1821)|angulifera (H. G. L. Reichenbach, 1834) [nomen nudum]|javanica (Schlegel, 1837) [nomen nudum]|sumatrensis (Schlegel, 1837) [nomen nudum]|anguliferus (Fitzinger, 1868)|javensis (J. E. Gray, 1874) [nomen nudum]|javensis (D. G. Elliot, 1882) [unjustified emendation]|punctulata (D. G. Elliot, 1882) [not used as valid]|microgale (E. Dubois, 1908)|tingius (Lyon, 1908)|macrogale (M. Kretzoi, 1929) [incorrect subsequent spelling]|borneoensis Brongersma, 1935|heaneyi Groves, 1997|rabori Groves, 1997|tinga (R. D. Fisher &amp; Ludwig, 2016) [incorrect subsequent spelling]</t>
  </si>
  <si>
    <t>split from P. bengalensis</t>
  </si>
  <si>
    <t>Indonesia|Malaysia|Brunei|Philippines</t>
  </si>
  <si>
    <t>Prionailurus_javanensis</t>
  </si>
  <si>
    <t>Flat-headed Cat</t>
  </si>
  <si>
    <t>Prionailurus planiceps</t>
  </si>
  <si>
    <t>planiceps</t>
  </si>
  <si>
    <t>Felis planiceps</t>
  </si>
  <si>
    <t>https://www.biodiversitylibrary.org/page/2339671</t>
  </si>
  <si>
    <t>BMNH:Mamm:1855.12.24.247</t>
  </si>
  <si>
    <t>https://data.nhm.ac.uk/object/9b86a71a-5c33-4734-9683-002577157a4a</t>
  </si>
  <si>
    <t>planiceps (Vigors &amp; Horsfield, 1827)|cavifrons (H. R. Schinz, 1844) [not used as valid]|strepsilura (Jentink, 1892) [nomen nudum]</t>
  </si>
  <si>
    <t>Thailand|Malaysia|Indonesia|Brunei</t>
  </si>
  <si>
    <t>Prionailurus_planiceps</t>
  </si>
  <si>
    <t>Rusty-spotted Cat</t>
  </si>
  <si>
    <t>Prionailurus rubiginosus</t>
  </si>
  <si>
    <t>rubiginosus</t>
  </si>
  <si>
    <t>I. Geoffroy Saint-Hilaire</t>
  </si>
  <si>
    <t>Felis rubiginosa</t>
  </si>
  <si>
    <t>&lt;i&gt;In&lt;/i&gt;BÃ©langer (ed.), Voy. Indes Orient., Mamm., 3(Zoologie), 140</t>
  </si>
  <si>
    <t>MNHN-ZM-AC-A1791</t>
  </si>
  <si>
    <t>http://coldb.mnhn.fr/catalognumber/mnhn/zm/ac-a1791</t>
  </si>
  <si>
    <t>Pondicherry, India.</t>
  </si>
  <si>
    <t>rubiginosus (I. Geoffroy Saint-Hilaire, 1831)|phillipsi Pocock, 1939|koladivius Deraniyagala, 1956</t>
  </si>
  <si>
    <t>India|Sri Lanka|Nepal</t>
  </si>
  <si>
    <t>Prionailurus_rubiginosus</t>
  </si>
  <si>
    <t>Fishing Cat</t>
  </si>
  <si>
    <t>Prionailurus viverrinus</t>
  </si>
  <si>
    <t>viverrinus</t>
  </si>
  <si>
    <t>E. T. Bennett</t>
  </si>
  <si>
    <t>Felis viverrinus</t>
  </si>
  <si>
    <t>Bennett, E.T. 1833-09-20. Specimens were exhibited of various Mammalia, Birds, and Reptiles, from the continent of India, which had heen recently presented: to the Society by Thomas Heath, Esq. Proceedings of the Zoological Society of London 1833:68-69.</t>
  </si>
  <si>
    <t>https://www.biodiversitylibrary.org/page/12859508</t>
  </si>
  <si>
    <t>BMNH:Mamm:1855.12.24.252</t>
  </si>
  <si>
    <t>https://data.nhm.ac.uk/object/9f661f3d-bd04-41b6-a679-81b2f82cf0f5</t>
  </si>
  <si>
    <t>India.</t>
  </si>
  <si>
    <t>viverrinus (E. T. Bennett, 1833)|himalayanus (Jardine, 1834)|viverriceps (Hodgson, 1836)|bennettii (J. E. Gray, 1867) [nomen novum]|rhizophoreus Sody, 1936</t>
  </si>
  <si>
    <t>Bangladesh|Cambodia|India|Myanmar|Nepal|Pakistan|Sri Lanka|Thailand|Vietnam?|Indonesia?</t>
  </si>
  <si>
    <t>Prionailurus_viverrinus</t>
  </si>
  <si>
    <t>Puma</t>
  </si>
  <si>
    <t>Puma concolor</t>
  </si>
  <si>
    <t>Cougar|Mountain Lion|Catamount|Panther|Florida Panther</t>
  </si>
  <si>
    <t>concolor</t>
  </si>
  <si>
    <t>Felis concolor</t>
  </si>
  <si>
    <t>Linnaeus, C. 1771. Mantissa Plantarum altera generum editionis VI. &amp; specierum editionis II. Laurentii Salvii, Stockholm, 587 pp.</t>
  </si>
  <si>
    <t>https://www.biodiversitylibrary.org/page/42945630</t>
  </si>
  <si>
    <t>Cayenne region, French Guiana.</t>
  </si>
  <si>
    <t>USA(WA,OR,ID,MT,ND,SD,WY,NE,CA,NV,UT,CO,AZ,NM,TX,FL)</t>
  </si>
  <si>
    <t>Canada|United States|Mexico|Belize|Guatemala|Honduras|El Salvador|Nicaragua|Costa Rica|Panama|Colombia|Venezuela|Guyana|Suriname|French Guiana|Ecuador|Peru|Brazil|Bolivia|Paraguay|Uruguay?|Chile|Argentina</t>
  </si>
  <si>
    <t>Puma_concolor</t>
  </si>
  <si>
    <t>Sunda Clouded Leopard</t>
  </si>
  <si>
    <t>Neofelis diardi</t>
  </si>
  <si>
    <t>Diard's Clouded Leopard</t>
  </si>
  <si>
    <t>Pantherinae</t>
  </si>
  <si>
    <t>Neofelis</t>
  </si>
  <si>
    <t>diardi</t>
  </si>
  <si>
    <t>G. Cuvier</t>
  </si>
  <si>
    <t>Felis diardi</t>
  </si>
  <si>
    <t>Oss. Fossiles 1823, IV, p. 437. Cuvier, G., 1823, Recherches sur les Ossements Fossiles oÃº l'on rÃ©tablit les CharactÃ©res de plusieurs Animaux d'ont les Revolutions du Globe one dÃ©truit les EspÃ©ces. IV. Les Ruminans et les Carnassiers Fossiles. Dufour et DÃ³cagne, Paris.</t>
  </si>
  <si>
    <t>RMNH.MAM.1981.a, RMNH.MAM.1981.b</t>
  </si>
  <si>
    <t>https://data.biodiversitydata.nl/naturalis/specimen/RMNH.MAM.1981.a | https://data.biodiversitydata.nl/naturalis/specimen/RMNH.MAM.1981.b</t>
  </si>
  <si>
    <t>diardi (G. Cuvier, 1823)|macrocelis (Temminck, 1825)|macrocelis (Horsfield, 1825) [preoccupied]|macrocetis (Hodgson, 1844) [incorrect subsequent spelling]|borneensis Wilting, Buckley-Beason, Feldhaar, Gadau, O'Brien, &amp; Linsenmair, 2007 [nomen nudum]|sumatrensis Wilting, Buckley-Beason, Feldhaar, Gadau, O'Brien, &amp; Linsenmair, 2007 [nomen nudum]|borneensis Wilting, Christiansen, A. C. Kitchener, Kemp, Ambu, &amp; Fickel, 2011</t>
  </si>
  <si>
    <t>split from N. nebulosa</t>
  </si>
  <si>
    <t>Buckley-Beason V. A., Johnson W. E., Nash W. G., Stanyon R., Menninger J. C., Driscoll C. A, Howard J. G., Bush M., Page J. E., Roelke M. E., Stone G., Martelli P. P., Wen C., Ling L., Duraisingam R. K., Lam P. V. &amp; O'Brien S. J. 2006. Molecular evidence for species-level distinctions in clouded leopards. Current Biology 16, 2371-2376.</t>
  </si>
  <si>
    <t>Neofelis_diardi</t>
  </si>
  <si>
    <t>Mainland Clouded Leopard</t>
  </si>
  <si>
    <t>Neofelis nebulosa</t>
  </si>
  <si>
    <t>Indochinese Clouded Leopard</t>
  </si>
  <si>
    <t>nebulosa</t>
  </si>
  <si>
    <t>Griffith</t>
  </si>
  <si>
    <t>Felis nebulosa</t>
  </si>
  <si>
    <t>Gen. Particular Descrip. Vert. Anim. (Carn.), p. 37, pl.</t>
  </si>
  <si>
    <t>BMNH:Mamm:1955.1644</t>
  </si>
  <si>
    <t>Guangdong, China.</t>
  </si>
  <si>
    <t>nebulosa (Griffith, 1821)|macroceloides (Hodgson, 1844) [nomen nudum]|macrosceloides (Hodgson in J. E. Gray, 1855)|macroselloides (J. E. Gray, 1855) [incorrect original spelling]|brachyura (Swinhoe, 1862)|melli (Matschie, 1922)</t>
  </si>
  <si>
    <t>previously included N. diardi</t>
  </si>
  <si>
    <t>Nepal|Bhutan|India|Bangladesh|China|Myanmar|Laos|Vietnam|Thailand|Cambodia|Malaysia</t>
  </si>
  <si>
    <t>Neofelis_nebulosa</t>
  </si>
  <si>
    <t>Lion</t>
  </si>
  <si>
    <t>Panthera leo</t>
  </si>
  <si>
    <t>Panthera</t>
  </si>
  <si>
    <t>leo</t>
  </si>
  <si>
    <t>Felis leo</t>
  </si>
  <si>
    <t>https://www.biodiversitylibrary.org/page/25033833</t>
  </si>
  <si>
    <t>Morocco, North Africa.</t>
  </si>
  <si>
    <t>leo (Linnaeus, 1758)|arabica (H. R. Schinz, 1825)|barbarica (J. N. von Meyer, 1826)|persica (J. N. von Meyer, 1826)|senegalensis (J. N. von Meyer, 1826)|africana (A. E. Brehm, 1829)|asiatica (A. E. Brehm, 1829)|barbara (J. B. Fischer, 1829)|bengalensis (E. T. Bennett, 1829) [preoccupied]|capensis (J. B. Fischer, 1829) [preoccupied]|senegalensis (J. B. Fischer, 1829) [preoccupied]|africana (Jardine, 1834) [preoccupied]|goojratensis (Smee, 1834)|gougeratensis (C. H. Smith, 1842) [incorrect subsequent spelling]|melanochaita (C. H. Smith, 1842)|gambianus (J. E. Gray, 1843) [nomen nudum]|indica (de Blainville, 1843)|nubica (de Blainville, 1843) [preoccupied]|guzuratensis (H. R. Schinz, 1844) [unjustified emendation]|nigra (Loche, 1858) [preoccupied]|nobilis (J. E. Gray, 1867) [nomen novum]|somaliensis (Noack, 1891)|kamptzi (Matschie, 1900)|massaica (O. R. Neumann, 1900)|sabakiensis (LÃ¶nnberg, 1908)|kamptsii (E. Brass, 1911) [incorrect subsequent spelling]|nyanzae (E. Heller, 1913)|roosevelti (E. Heller, 1913)|bleyenberghi (LÃ¶nnberg, 1914)|azandica (J. A. Allen, 1924)|hollisteri (J. A. Allen, 1924)|krugeri (A. Roberts, 1929)|sinhaleya Deraniyagala, 1939|vernayi (A. Roberts, 1948)|webbiensis Zukowsky, 1964</t>
  </si>
  <si>
    <t>India|Angola|Benin|Botswana|Burkina Faso|Cameroon|Central African Republic|Chad|Democratic Republic of the Congo|Eswatini|Ethiopia|Kenya|Malawi|Mozambique|Namibia|Niger|Nigeria|Senegal|Somalia|South Africa|South Sudan|Sudan|Tanzania|Uganda|Zambia|Zimbabwe|CÃ´te d'Ivoire?|Ghana?|Guinea?|Guinea-Bissau|Mali?|Rwanda?|Togo?</t>
  </si>
  <si>
    <t>Afrotropic|Indomalaya</t>
  </si>
  <si>
    <t>Panthera_leo</t>
  </si>
  <si>
    <t>Jaguar</t>
  </si>
  <si>
    <t>Panthera onca</t>
  </si>
  <si>
    <t>onca</t>
  </si>
  <si>
    <t>Felis onca</t>
  </si>
  <si>
    <t>Pernambuco, Brazil.</t>
  </si>
  <si>
    <t>onca (Linnaeus, 1758)|nigra (Erxleben, 1777)|iaguar (Link, 1795) [nomen novum]|brasiliensis (H. R. Schinz, 1821)|minor (J. B. Fischer, 1829)|major (J. B. Fischer, 1830)|peruviana (de Blainville, 1843)|onza (von Tschudi, 1844) [incorrect subsequent spelling]|hernandesii (J. E. Gray, 1858)|longifrons (Burmeister, 1866)|alba Fitzinger, 1869 [infrasubspecific | preoccupied]|augusta (Leidy, 1872)|jaguapara (Liais, 1872)|jaguarete (Liais, 1872)|jaguatyrica (Liais, 1872)|palustris (F. Ameghino, 1888)|antiqua (F. Ameghino, 1889) [preoccupied]|onca (Alfaro, 1897) [incorrect subsequent spelling]|centralis (Mearns, 1901)|goldmani (Mearns, 1901)|proplatensis (F. Ameghino, 1904)|mexianae (Hagmann, 1908)|onssa (von Ihering, 1911) [unjustified emendation]|notialis (Hollister, 1914)|paraguensis (Hollister, 1914)|veronis (Hay, 1919)|ramsayi (F. W. Miller, 1930) [nomen novum]|arizonensis (E. A. Goldman, 1932)|boliviensis (E. W. Nelson &amp; E. A. Goldman, 1933)|coxi (E. W. Nelson &amp; E. A. Goldman, 1933)|madeirae (E. W. Nelson &amp; E. A. Goldman, 1933)|milleri (E. W. Nelson &amp; E. A. Goldman, 1933)|paulensis (E. W. Nelson &amp; E. A. Goldman, 1933)|ucayalae (E. W. Nelson &amp; E. A. Goldman, 1933)|veraecrucis (E. W. Nelson &amp; E. A. Goldman, 1933)|andina Hoffstetter, 1952|jaguar (Cabrera, 1958) [incorrect subsequent spelling]|gikdnabu Wozencraft, 2005 [nomen nudum]|veraecruscis Wozencraft, 2005 [incorrect subsequent spelling]</t>
  </si>
  <si>
    <t>USA(AZ)</t>
  </si>
  <si>
    <t>United States|Mexico|Guatemala|Belize|Honduras|Nicaragua|Costa Rica|Panama|Colombia|Venezuela|Guyana|Suriname|French Guiana|Ecuador|Peru|Brazil|Bolivia|Paraguay|Argentina</t>
  </si>
  <si>
    <t>Panthera_onca</t>
  </si>
  <si>
    <t>Leopard</t>
  </si>
  <si>
    <t>Panthera pardus</t>
  </si>
  <si>
    <t>Panther</t>
  </si>
  <si>
    <t>pardus</t>
  </si>
  <si>
    <t>Felis pardus</t>
  </si>
  <si>
    <t>Egypt.</t>
  </si>
  <si>
    <t>pardus (Linnaeus, 1758)|leopardus (von Schreber, 1775)|panthera (von Schreber, 1775)|fusca (F. A. A. Meyer, 1794)|chalybeata (von Schreber, 1804)|varia (von Schreber, 1804)|melas (G. Cuvier, 1809)|leopardis (Perry, 1811) [unjustified emendation]|pantherus (Perry, 1811) [unjustified emendation]|vulgaris Oken, 1816 [inconsistently binominal]|leopardus (A. Smith, 1826) [preoccupied]|antiquorum (J. E. Gray, 1827)|palearia (F. Cuvier in Ã‰. Geoffroy Saint-Hilaire &amp; F. Cuvier, 1832) [not published with a generic name]|nimr (Hemprich &amp; Ehrenberg, 1833)|prisca (Schmerling, 1834) [preoccupied]|antiqua (G. Cuvier, 1835) [preoccupied]|palearia (Lesson, 1842)|barbara (de Blainville, 1843) [preoccupied]|sumatrana (de Blainville, 1843) [preoccupied]|variegata (J. A. Wagner, 1843)|varius (J. E. Gray, 1843) [nomen nudum]|laurillardi (Philippe, 1852)|longicaudata (Valenciennes, 1856) [preoccupied]|poecilura (Valenciennes, 1856)|tulliana (Valenciennes, 1856)|orientalis (Schlegel, 1857)|japanensis (J. E. Gray, 1862)|japonensis (J. E. Gray, 1863)|melania (J. E. Gray, 1863) [nomen nudum]|pernigra (J. E. Gray, 1863)|chinensis (J. E. Gray, 1867) [preoccupied]|fontanierii (A. Milne-Edwards, 1867)|fossilis (Lartet, 1867)|nigra Fitzinger, 1868 [preoccupied]|fontanieri (A. David, 1871) [incorrect subsequent spelling]|japonensis (Swinhoe, 1871) [nomen nudum]|leopardus (P. L. Sclater, 1878) [preoccupied]|brachystoma (Bourguignat, 1879)|filholiana (Bourguignat, 1879)|larteti (Bourguignat, 1879)|presbyterus (Bourguignat, 1879) [nomen novum]|melanotica (A. Gunther, 1885)|pardoides (WoldÅ™ich, 1893)|minor (Matschie, 1895) [preoccupied]|suahelica (O. R. Neumann, 1900)|villosa (Bonhote, 1903)|chinensis (Brass, 1904) [preoccupied]|grayi (Trouessart, 1904) [nomen novum]|nanopardus (O. Thomas, 1904)|ruwenzorii (Camerano, 1906)|hanensis Matschie, 1907|melanosticta (Lydekker, 1908) [incorrect subsequent spelling]|sinensis (E. Brass, 1911) [incorrect subsequent spelling]|chui (E. Heller, 1913)|fortis (E. Heller, 1913)|ciscaucasica (Satunin, 1914)|centralis (LÃ¶nnberg, 1917) [preoccupied]|reichenowi Cabrera, 1918|antinorii (De Beaux, 1924)|iturensis J. A. Allen, 1924|adusta Pocock, 1927|saxicolor Pocock, 1927|bedfordi Pocock, 1930|delacouri Pocock, 1930|millardi Pocock, 1930|sindica Pocock, 1930|adersi Pocock, 1932|brockmani Pocock, 1932|jarvisi Pocock, 1932|puella Pocock, 1932|shortridgei Pocock, 1932|spelaea (BÃ¤chler, 1936) [preoccupied]|kotiya Deraniyagala, 1949|dathei Zukowsky, 1959|transcaucasica Zukowsky, 1964|sickenbergi Schutt, 1969|lunellensis (Bonifay, 1971)|vraonensis Nagel, 1999|chinenesis Wozencraft, 2005 [incorrect subsequent spelling]</t>
  </si>
  <si>
    <t>Afghanistan|Angola|Armenia|Azerbaijan|Bangladesh|Benin|Bhutan|Botswana|Burkina Faso|Burundi|Cambodia|Cameroon|Central African Republic|Chad|China|Republic of the Congo|Democratic Republic of the Congo|CÃ´te d'Ivoire|Djibouti|Egypt|Equatorial Guinea|Eritrea|Eswatini|Ethiopia|Gabon|Ghana|Guinea|Guinea-Bissau|India|Indonesia|Iran|Iraq|Kenya|Liberia|Malawi|Malaysia|Mali|Mozambique|Myanmar|Namibia|Nepal|Niger|Nigeria|Oman|Pakistan|Russia|Rwanda|Saudi Arabia|Senegal|Sierra Leone|Somalia|South Africa|South Sudan|Sri Lanka|Sudan|Tanzania|Thailand|Turkey|Turkmenistan|Uganda|Yemen|Zambia|Zimbabwe|Algeria?|Georgia?|Gambia?|Israel?|Palestine?|North Korea?|Laos?|Lesotho?|Tajikistan?|Vietnam?</t>
  </si>
  <si>
    <t>Panthera_pardus</t>
  </si>
  <si>
    <t>Tiger</t>
  </si>
  <si>
    <t>Panthera tigris</t>
  </si>
  <si>
    <t>tigris</t>
  </si>
  <si>
    <t>Felis tigris</t>
  </si>
  <si>
    <t>tigris (Linnaeus, 1758)|tygris (Pallas, 1811) [incorrect subsequent spelling]|virgata (Illiger, 1815)|alba (J. B. Fischer, 1830) [preoccupied]|mongolica (Lesson, 1842) [nomen nudum]|regalis (J. E. Gray, 1843) [nomen novum]|altaica (Temminck, 1844)|sondaica (Temminck, 1844)|striata (Severtzov, 1858) [nomen novum]|sumatrana (de Blainville, 1864) [preoccupied]|longipilis (Fitzinger, 1868)|amurensis (Dode, 1871)|fluviatilis (Sterndale, 1884)|montana (Sterndale, 1884)|coreensis (Brass, 1904)|septentrionalis (Satunin, 1904)|amoyensis (Hilzheimer, 1905)|amurensis (Satunin, 1906) [preoccupied]|groeneveldtii (E. Dubois, 1907)|oxygnatha (E. Dubois, 1908)|trinilensis (E. Dubois, 1908) [nomen novum]|palaeojavanica (Stremme, 1911)|balica (E. Schwarz, 1912)|mikadoi (Satunin, 1915) [nomen novum]|lecoqui (E. Schwarz, 1916)|trabata (E. Schwarz, 1916)|mandshurica (Baykov, 1925)|mikado (Baykov, 1925) [variety or form]|acutidens (Zdansky, 1928)|styani Pocock, 1929|sumatrae Pocock, 1929|soloensis (von Koenigswald, 1933)|corbetti MazÃ¡k, 1968|bintana G. Kirk, 1994 [nomen nudum]|jacksoni Luo Shujin, Kim Jaeheup, W. E. Johnson, Van der Walt, Martenson, Yuhki, Miquelle, Uphyrkina, Goodrich, Quigley, Tilson, Brady, P. Martelli, Subramaniam, McDougal, Sun Hean, Huang Shiqiang, Pan Wenshi, Karanth, Sunquist, J. L. D. Smith, &amp; O'Brien, 2004 [nomen nudum]</t>
  </si>
  <si>
    <t>Bangladesh|Bhutan|India|Nepal|China|Russia|North Korea?|Myanmar|Thailand|Laos|Vietnam?|Cambodia?|Malaysia|Indonesia</t>
  </si>
  <si>
    <t>Panthera_tigris</t>
  </si>
  <si>
    <t>Snow Leopard</t>
  </si>
  <si>
    <t>Panthera uncia</t>
  </si>
  <si>
    <t>Ounce</t>
  </si>
  <si>
    <t>uncia</t>
  </si>
  <si>
    <t>Felis uncia</t>
  </si>
  <si>
    <t>Schreber, J.C.D. von. 1775. pl. 100. P. pl. 100 in Schreber, J.C.D. von. 1774-1855. Die SÃ¤ugthiere in Abbildungen nach der Natur, mit Beschreibungen. Walther, Die SÃ¤ugthiere in Abbildungen nach der Natur.</t>
  </si>
  <si>
    <t>https://www.biodiversitylibrary.org/page/31064602</t>
  </si>
  <si>
    <t>Kopet-Dagh Mountains, near Iran.</t>
  </si>
  <si>
    <t>uncia (von Schreber, 1775)|irbis Ehrenberg, 1830|uncioides (Horsfield, 1855) [nomen nudum]|schneideri (Zukowsky, 1950)|baikalensisromanii Medvedev, 2000|tautavelensis Testu, Moigne, &amp; de Lumley, 2010 [nomen nudum]|pyrenaica Hemmer, 2023</t>
  </si>
  <si>
    <t>moved from Uncia to Panthera</t>
  </si>
  <si>
    <t>Davis, B. W., Li, G., &amp; Murphy, W. J. (2010). Supermatrix and species tree methods resolve phylogenetic relationships within the big cats, Panthera (Carnivora: Felidae). Molecular Phylogenetics and Evolution 56, 64-76.</t>
  </si>
  <si>
    <t>Afghanistan|Bhutan|China|India|Kazakhstan|Kyrgyzstan|Mongolia|Nepal|Pakistan|Russia|Tajikistan|Uzbekistan</t>
  </si>
  <si>
    <t>Panthera_uncia</t>
  </si>
  <si>
    <t>Uruguayan Pampas Cat|Munoa's Pampas Cat|Munoa's Colocolo</t>
  </si>
  <si>
    <t>Larranaga</t>
  </si>
  <si>
    <t>Larranaga, D.A. 1923. Escritos de Don DÃ¡maso Antonio Larranaga. Tomo II. Instituto HistÃ³rico y GeogrÃ¡fico del Uruguay, Montevideo, 512 pp.</t>
  </si>
  <si>
    <t>fasciatus (Larranaga, 1923)|munoai (XimÃ©nez, 1961)</t>
  </si>
  <si>
    <t>Cossios D., Lucherini M., Ruiz-Garcia M. &amp; Angers B. 2009. Influence of ancient glacial periods on the Andean fauna: the case of the pampas cat (Leopardus colocolo). BMC Evolutionary Biology 9: 68.|Nascimento, F. O. D., Cheng, J., &amp; FeijÃ³, A. (2020). Taxonomic revision of the pampas cat Leopardus colocola complex (Carnivora: Felidae): an integrative approach. Zoological Journal of the Linnean Society.|Martinez-Lanfranco, J. A., &amp; GonzÃ¡lez, E. M. (2022). The oldest available name for the pampas cat of the Uruguayan Savannah ecoregion is Leopardus fasciatus (Larranaga 1923). Therya, 13(3), 259-264.|Lescroart, J., Bonilla-SÃ¡nchez, A., Napolitano, C., Buitrago-Torres, D. L., Ramirez-Chaves, H. E., Pulido-Santacruz, P., ... &amp; Eizirik, E. (2023). Extensive phylogenomic discordance and the complex evolutionary history of the Neotropical cat genus Leopardus. Molecular Biology and Evolution, 40(12), msad255.</t>
  </si>
  <si>
    <t>Narino Cat</t>
  </si>
  <si>
    <t>"Galeras Volcano, Narino Department (Colombia) (1Â°13'43.8" N; âˆ’77Â°21'3" W), 3100 m above sea level."</t>
  </si>
  <si>
    <t>concolor (Linnaeus, 1771)|discolor (von Schreber, 1777)|puma (G. I. Molina, 1782)|couguar (Kerr, 1792)|pensylvanica (Link, 1795)|oregonensis (Rafinesque, 1832)|atrata C. H. Smith, 1842|soasoaranna (Lesson, 1842) [nomen nudum]|wavula (Lesson, 1842) [nomen nudum]|sucuacuara (Liais, 1872)|platensis (F. Ameghino, 1889)|californica (May, 1896)|floridana (Cory, 1896) [preoccupied]|hippolestes (C. H. Merriam, 1897)|olympus (C. H. Merriam, 1897)|coryi (Bangs, 1899)|azteca (C. H. Merriam, 1901)|bangsi (C. H. Merriam, 1901)|costaricensis (C. H. Merriam, 1901)|patagonica (C. H. Merriam, 1901)|pearsoni (O. Thomas, 1901)|browni (C. H. Merriam, 1903)|arundivaga (Hollister, 1911)|improcera (J. C. Phillips, 1912)|soderstromii (LÃ¶nnberg, 1913)|daggetti (J. C. Merriam, 1918)|hawveri (Stock, 1918)|dicolor (Larranaga, 1923) [incorrect subsequent spelling]|incarum (E. W. Nelson &amp; E. A. Goldman, 1929)|mayensis (E. W. Nelson &amp; E. A. Goldman, 1929)|osgoodi (E. W. Nelson &amp; E. A. Goldman, 1929)|anthonyi (E. W. Nelson &amp; E. A. Goldman, 1931)|greeni (E. W. Nelson &amp; E. A. Goldman, 1931)|kaibabensis (E. W. Nelson &amp; E. A. Goldman, 1931)|bituminosa (J. C. Merriam &amp; Stock, 1932)|vancouverensis (E. W. Nelson &amp; E. A. Goldman, 1932)|borbensis (E. W. Nelson &amp; E. A. Goldman, 1933)|youngi (E. A. Goldman, 1936) [preoccupied]|stanleyana (E. A. Goldman, 1938) [nomen novum]|cabrerae Pocock, 1940|acrocodia (E. A. Goldman, 1943)|araucana (Osgood, 1943)|missoulensis (E. A. Goldman, 1943)|capricornensis (E. A. Goldman, 1946)|schorgeri (H. H. T. Jackson, 1955)|hudsoni (Cabrera, 1957)</t>
  </si>
  <si>
    <t>Seen</t>
  </si>
  <si>
    <t>Total</t>
  </si>
  <si>
    <t>Where</t>
  </si>
  <si>
    <t>Amboselli, Kenya</t>
  </si>
  <si>
    <t>Kanha, Central India</t>
  </si>
  <si>
    <t>Pantanal, Brazil</t>
  </si>
  <si>
    <t>Tadona, Central India</t>
  </si>
  <si>
    <t>Ambosellie, Kenya</t>
  </si>
  <si>
    <t>Ngorogoro Crater, Tanzania</t>
  </si>
  <si>
    <t>Ranthambhore, India</t>
  </si>
  <si>
    <t>Corbett N P, India,</t>
  </si>
  <si>
    <t xml:space="preserve"> Sundarbans</t>
  </si>
  <si>
    <t>Bandahavgarh, Central India</t>
  </si>
  <si>
    <t>Common Name</t>
  </si>
  <si>
    <t>Scientific Name</t>
  </si>
  <si>
    <t>IUCN Status</t>
  </si>
  <si>
    <t>Area</t>
  </si>
  <si>
    <t>Malaysia</t>
  </si>
  <si>
    <t>Deramakot Borneo</t>
  </si>
  <si>
    <t>Updated 11/2/25</t>
  </si>
  <si>
    <t>4 sightings</t>
  </si>
  <si>
    <t>4 cats</t>
  </si>
  <si>
    <t>Min 3 cats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</si>
</sst>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sz val="11"/>
      <color theme="1"/>
      <name val="Aptos Narrow"/>
      <family val="2"/>
      <scheme val="minor"/>
    </font>
    <font>
      <b/>
      <sz val="11"/>
      <color theme="1"/>
      <name val="Aptos Narrow"/>
      <family val="2"/>
      <scheme val="minor"/>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16">
    <xf numFmtId="0" fontId="0" fillId="0" borderId="0" xfId="0"/>
    <xf numFmtId="0" fontId="0" fillId="0" borderId="0" xfId="0" applyAlignment="1">
      <alignment horizontal="center"/>
    </xf>
    <xf numFmtId="0" fontId="2" fillId="0" borderId="0" xfId="0" applyFont="1"/>
    <xf numFmtId="0" fontId="2" fillId="0" borderId="0" xfId="0" applyFont="1" applyAlignment="1">
      <alignment horizontal="center"/>
    </xf>
    <xf numFmtId="0" fontId="0" fillId="0" borderId="1" xfId="0" applyBorder="1"/>
    <xf numFmtId="0" fontId="0" fillId="0" borderId="1" xfId="0" applyBorder="1" applyAlignment="1">
      <alignment horizontal="center"/>
    </xf>
    <xf numFmtId="0" fontId="0" fillId="2" borderId="1" xfId="0" applyFill="1" applyBorder="1" applyAlignment="1">
      <alignment horizontal="center"/>
    </xf>
    <xf numFmtId="0" fontId="0" fillId="0" borderId="2" xfId="0" applyBorder="1"/>
    <xf numFmtId="0" fontId="0" fillId="2" borderId="2" xfId="0" applyFill="1" applyBorder="1" applyAlignment="1">
      <alignment horizontal="center"/>
    </xf>
    <xf numFmtId="0" fontId="2" fillId="0" borderId="1" xfId="0" applyFont="1" applyBorder="1"/>
    <xf numFmtId="0" fontId="2" fillId="0" borderId="1" xfId="0" applyFont="1" applyBorder="1" applyAlignment="1">
      <alignment horizontal="center"/>
    </xf>
    <xf numFmtId="0" fontId="0" fillId="0" borderId="3" xfId="0" applyBorder="1"/>
    <xf numFmtId="0" fontId="0" fillId="2" borderId="3" xfId="0" applyFill="1" applyBorder="1" applyAlignment="1">
      <alignment horizontal="center"/>
    </xf>
    <xf numFmtId="0" fontId="0" fillId="0" borderId="1" xfId="0" applyFill="1" applyBorder="1" applyAlignment="1">
      <alignment horizontal="center"/>
    </xf>
    <xf numFmtId="0" fontId="0" fillId="3" borderId="1" xfId="0" applyFill="1" applyBorder="1"/>
    <xf numFmtId="0" fontId="0" fillId="3" borderId="1" xfId="0" applyFill="1" applyBorder="1" applyAlignment="1">
      <alignment horizontal="center"/>
    </xf>
  </cellXfs>
  <cellStyles count="2">
    <cellStyle name="Normal" xfId="0" builtinId="0"/>
    <cellStyle name="Normal 3" xfId="1" xr:uid="{147D5168-2F17-44F5-8A21-684BBAF4F5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11A5A-2A3D-4AB2-A3BE-95EC6FBC4819}">
  <dimension ref="A1:BD107"/>
  <sheetViews>
    <sheetView tabSelected="1" workbookViewId="0">
      <selection activeCell="AX54" sqref="AX54"/>
    </sheetView>
  </sheetViews>
  <sheetFormatPr defaultRowHeight="14.4" x14ac:dyDescent="0.3"/>
  <cols>
    <col min="1" max="1" width="26.21875" customWidth="1"/>
    <col min="2" max="2" width="15.33203125" customWidth="1"/>
    <col min="3" max="3" width="38.88671875" hidden="1" customWidth="1"/>
    <col min="4" max="36" width="8.88671875" hidden="1" customWidth="1"/>
    <col min="37" max="37" width="17.5546875" customWidth="1"/>
    <col min="38" max="38" width="8.88671875" hidden="1" customWidth="1"/>
    <col min="39" max="39" width="0.21875" hidden="1" customWidth="1"/>
    <col min="40" max="40" width="24" style="1" customWidth="1"/>
    <col min="41" max="46" width="8.88671875" hidden="1" customWidth="1"/>
    <col min="47" max="48" width="8.77734375" hidden="1" customWidth="1"/>
    <col min="49" max="49" width="10.5546875" style="1" customWidth="1"/>
    <col min="50" max="50" width="23.44140625" customWidth="1"/>
    <col min="51" max="51" width="18.44140625" customWidth="1"/>
    <col min="52" max="52" width="22.88671875" customWidth="1"/>
    <col min="53" max="53" width="11" customWidth="1"/>
    <col min="54" max="54" width="23.77734375" bestFit="1" customWidth="1"/>
    <col min="55" max="55" width="29.44140625" customWidth="1"/>
  </cols>
  <sheetData>
    <row r="1" spans="1:56" x14ac:dyDescent="0.3">
      <c r="A1" s="2" t="s">
        <v>641</v>
      </c>
    </row>
    <row r="2" spans="1:56" x14ac:dyDescent="0.3">
      <c r="A2" s="2" t="s">
        <v>635</v>
      </c>
      <c r="B2" s="2" t="s">
        <v>636</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t="s">
        <v>638</v>
      </c>
      <c r="AL2" s="2"/>
      <c r="AM2" s="2"/>
      <c r="AN2" s="3" t="s">
        <v>637</v>
      </c>
      <c r="AO2" s="2"/>
      <c r="AP2" s="2"/>
      <c r="AQ2" s="2"/>
      <c r="AR2" s="2"/>
      <c r="AS2" s="2"/>
      <c r="AT2" s="2"/>
      <c r="AU2" s="2"/>
      <c r="AV2" s="2"/>
      <c r="AW2" s="3" t="s">
        <v>622</v>
      </c>
      <c r="AX2" s="2"/>
      <c r="AY2" s="2" t="s">
        <v>624</v>
      </c>
    </row>
    <row r="3" spans="1:56" x14ac:dyDescent="0.3">
      <c r="A3" s="14" t="s">
        <v>0</v>
      </c>
      <c r="B3" s="14" t="s">
        <v>1</v>
      </c>
      <c r="C3" s="14"/>
      <c r="D3" s="14" t="s">
        <v>2</v>
      </c>
      <c r="E3" s="14" t="s">
        <v>3</v>
      </c>
      <c r="F3" s="14" t="s">
        <v>4</v>
      </c>
      <c r="G3" s="14" t="s">
        <v>5</v>
      </c>
      <c r="H3" s="14" t="s">
        <v>6</v>
      </c>
      <c r="I3" s="14" t="s">
        <v>7</v>
      </c>
      <c r="J3" s="14" t="s">
        <v>8</v>
      </c>
      <c r="K3" s="14" t="s">
        <v>9</v>
      </c>
      <c r="L3" s="14" t="s">
        <v>9</v>
      </c>
      <c r="M3" s="14" t="s">
        <v>10</v>
      </c>
      <c r="N3" s="14" t="s">
        <v>11</v>
      </c>
      <c r="O3" s="14" t="s">
        <v>9</v>
      </c>
      <c r="P3" s="14" t="s">
        <v>12</v>
      </c>
      <c r="Q3" s="14" t="s">
        <v>9</v>
      </c>
      <c r="R3" s="14" t="s">
        <v>13</v>
      </c>
      <c r="S3" s="14" t="s">
        <v>14</v>
      </c>
      <c r="T3" s="14">
        <v>1775</v>
      </c>
      <c r="U3" s="14">
        <v>1</v>
      </c>
      <c r="V3" s="14" t="s">
        <v>15</v>
      </c>
      <c r="W3" s="14" t="s">
        <v>16</v>
      </c>
      <c r="X3" s="14" t="s">
        <v>17</v>
      </c>
      <c r="Y3" s="14" t="s">
        <v>18</v>
      </c>
      <c r="Z3" s="14" t="s">
        <v>19</v>
      </c>
      <c r="AA3" s="14"/>
      <c r="AB3" s="14" t="s">
        <v>20</v>
      </c>
      <c r="AC3" s="14"/>
      <c r="AD3" s="14"/>
      <c r="AE3" s="14" t="s">
        <v>21</v>
      </c>
      <c r="AF3" s="14" t="s">
        <v>9</v>
      </c>
      <c r="AG3" s="14" t="s">
        <v>9</v>
      </c>
      <c r="AH3" s="14"/>
      <c r="AI3" s="14"/>
      <c r="AJ3" s="14"/>
      <c r="AK3" s="14" t="s">
        <v>22</v>
      </c>
      <c r="AL3" s="14" t="s">
        <v>23</v>
      </c>
      <c r="AM3" s="14" t="s">
        <v>24</v>
      </c>
      <c r="AN3" s="15" t="s">
        <v>25</v>
      </c>
      <c r="AO3" s="14">
        <v>0</v>
      </c>
      <c r="AP3" s="14">
        <v>0</v>
      </c>
      <c r="AQ3" s="14">
        <v>0</v>
      </c>
      <c r="AR3" s="14" t="s">
        <v>26</v>
      </c>
      <c r="AS3" s="14">
        <v>0</v>
      </c>
      <c r="AT3" s="14" t="s">
        <v>27</v>
      </c>
      <c r="AU3" s="14"/>
      <c r="AV3" s="14"/>
      <c r="AW3" s="15">
        <v>1</v>
      </c>
      <c r="AX3" s="14"/>
      <c r="AY3" s="14" t="s">
        <v>625</v>
      </c>
      <c r="AZ3" s="4"/>
      <c r="BA3" s="4"/>
      <c r="BB3" s="4"/>
      <c r="BC3" s="4"/>
      <c r="BD3" s="4"/>
    </row>
    <row r="4" spans="1:56" x14ac:dyDescent="0.3">
      <c r="A4" s="4" t="s">
        <v>28</v>
      </c>
      <c r="B4" s="4" t="s">
        <v>29</v>
      </c>
      <c r="C4" s="4"/>
      <c r="D4" s="4" t="s">
        <v>2</v>
      </c>
      <c r="E4" s="4" t="s">
        <v>3</v>
      </c>
      <c r="F4" s="4" t="s">
        <v>4</v>
      </c>
      <c r="G4" s="4" t="s">
        <v>5</v>
      </c>
      <c r="H4" s="4" t="s">
        <v>6</v>
      </c>
      <c r="I4" s="4" t="s">
        <v>7</v>
      </c>
      <c r="J4" s="4" t="s">
        <v>8</v>
      </c>
      <c r="K4" s="4" t="s">
        <v>9</v>
      </c>
      <c r="L4" s="4" t="s">
        <v>9</v>
      </c>
      <c r="M4" s="4" t="s">
        <v>10</v>
      </c>
      <c r="N4" s="4" t="s">
        <v>11</v>
      </c>
      <c r="O4" s="4" t="s">
        <v>9</v>
      </c>
      <c r="P4" s="4" t="s">
        <v>30</v>
      </c>
      <c r="Q4" s="4" t="s">
        <v>9</v>
      </c>
      <c r="R4" s="4" t="s">
        <v>31</v>
      </c>
      <c r="S4" s="4" t="s">
        <v>32</v>
      </c>
      <c r="T4" s="4">
        <v>1825</v>
      </c>
      <c r="U4" s="4">
        <v>1</v>
      </c>
      <c r="V4" s="4" t="s">
        <v>33</v>
      </c>
      <c r="W4" s="4" t="s">
        <v>34</v>
      </c>
      <c r="X4" s="4" t="s">
        <v>35</v>
      </c>
      <c r="Y4" s="4" t="s">
        <v>36</v>
      </c>
      <c r="Z4" s="4" t="s">
        <v>19</v>
      </c>
      <c r="AA4" s="4" t="s">
        <v>37</v>
      </c>
      <c r="AB4" s="4" t="s">
        <v>38</v>
      </c>
      <c r="AC4" s="4"/>
      <c r="AD4" s="4"/>
      <c r="AE4" s="4" t="s">
        <v>39</v>
      </c>
      <c r="AF4" s="4" t="s">
        <v>40</v>
      </c>
      <c r="AG4" s="4" t="s">
        <v>41</v>
      </c>
      <c r="AH4" s="4"/>
      <c r="AI4" s="4"/>
      <c r="AJ4" s="4"/>
      <c r="AK4" s="4" t="s">
        <v>42</v>
      </c>
      <c r="AL4" s="4" t="s">
        <v>43</v>
      </c>
      <c r="AM4" s="4" t="s">
        <v>44</v>
      </c>
      <c r="AN4" s="5" t="s">
        <v>45</v>
      </c>
      <c r="AO4" s="4">
        <v>0</v>
      </c>
      <c r="AP4" s="4">
        <v>0</v>
      </c>
      <c r="AQ4" s="4">
        <v>0</v>
      </c>
      <c r="AR4" s="4" t="s">
        <v>46</v>
      </c>
      <c r="AS4" s="4">
        <v>0</v>
      </c>
      <c r="AT4" s="4" t="s">
        <v>47</v>
      </c>
      <c r="AU4" s="4"/>
      <c r="AV4" s="4"/>
      <c r="AW4" s="13"/>
      <c r="AX4" s="4"/>
      <c r="AY4" s="4"/>
      <c r="AZ4" s="4"/>
      <c r="BA4" s="4"/>
      <c r="BB4" s="4"/>
      <c r="BC4" s="4"/>
      <c r="BD4" s="4"/>
    </row>
    <row r="5" spans="1:56" x14ac:dyDescent="0.3">
      <c r="A5" s="4" t="s">
        <v>30</v>
      </c>
      <c r="B5" s="4" t="s">
        <v>48</v>
      </c>
      <c r="C5" s="4" t="s">
        <v>49</v>
      </c>
      <c r="D5" s="4" t="s">
        <v>2</v>
      </c>
      <c r="E5" s="4" t="s">
        <v>3</v>
      </c>
      <c r="F5" s="4" t="s">
        <v>4</v>
      </c>
      <c r="G5" s="4" t="s">
        <v>5</v>
      </c>
      <c r="H5" s="4" t="s">
        <v>6</v>
      </c>
      <c r="I5" s="4" t="s">
        <v>7</v>
      </c>
      <c r="J5" s="4" t="s">
        <v>8</v>
      </c>
      <c r="K5" s="4" t="s">
        <v>9</v>
      </c>
      <c r="L5" s="4" t="s">
        <v>9</v>
      </c>
      <c r="M5" s="4" t="s">
        <v>10</v>
      </c>
      <c r="N5" s="4" t="s">
        <v>11</v>
      </c>
      <c r="O5" s="4" t="s">
        <v>9</v>
      </c>
      <c r="P5" s="4" t="s">
        <v>30</v>
      </c>
      <c r="Q5" s="4" t="s">
        <v>9</v>
      </c>
      <c r="R5" s="4" t="s">
        <v>50</v>
      </c>
      <c r="S5" s="4" t="s">
        <v>14</v>
      </c>
      <c r="T5" s="4">
        <v>1776</v>
      </c>
      <c r="U5" s="4">
        <v>1</v>
      </c>
      <c r="V5" s="4" t="s">
        <v>51</v>
      </c>
      <c r="W5" s="4" t="s">
        <v>52</v>
      </c>
      <c r="X5" s="4" t="s">
        <v>53</v>
      </c>
      <c r="Y5" s="4" t="s">
        <v>18</v>
      </c>
      <c r="Z5" s="4" t="s">
        <v>19</v>
      </c>
      <c r="AA5" s="4"/>
      <c r="AB5" s="4" t="s">
        <v>54</v>
      </c>
      <c r="AC5" s="4"/>
      <c r="AD5" s="4"/>
      <c r="AE5" s="4" t="s">
        <v>55</v>
      </c>
      <c r="AF5" s="4" t="s">
        <v>9</v>
      </c>
      <c r="AG5" s="4" t="s">
        <v>9</v>
      </c>
      <c r="AH5" s="4"/>
      <c r="AI5" s="4"/>
      <c r="AJ5" s="4"/>
      <c r="AK5" s="4" t="s">
        <v>56</v>
      </c>
      <c r="AL5" s="4" t="s">
        <v>23</v>
      </c>
      <c r="AM5" s="4" t="s">
        <v>57</v>
      </c>
      <c r="AN5" s="5" t="s">
        <v>58</v>
      </c>
      <c r="AO5" s="4">
        <v>0</v>
      </c>
      <c r="AP5" s="4">
        <v>0</v>
      </c>
      <c r="AQ5" s="4">
        <v>0</v>
      </c>
      <c r="AR5" s="4" t="s">
        <v>59</v>
      </c>
      <c r="AS5" s="4">
        <v>0</v>
      </c>
      <c r="AT5" s="4" t="s">
        <v>27</v>
      </c>
      <c r="AU5" s="4"/>
      <c r="AV5" s="4"/>
      <c r="AW5" s="13"/>
      <c r="AX5" s="4"/>
      <c r="AY5" s="4"/>
      <c r="AZ5" s="4"/>
      <c r="BA5" s="4"/>
      <c r="BB5" s="4"/>
      <c r="BC5" s="4"/>
      <c r="BD5" s="4"/>
    </row>
    <row r="6" spans="1:56" x14ac:dyDescent="0.3">
      <c r="A6" s="4" t="s">
        <v>60</v>
      </c>
      <c r="B6" s="4" t="s">
        <v>61</v>
      </c>
      <c r="C6" s="4" t="s">
        <v>62</v>
      </c>
      <c r="D6" s="4" t="s">
        <v>2</v>
      </c>
      <c r="E6" s="4" t="s">
        <v>3</v>
      </c>
      <c r="F6" s="4" t="s">
        <v>4</v>
      </c>
      <c r="G6" s="4" t="s">
        <v>5</v>
      </c>
      <c r="H6" s="4" t="s">
        <v>6</v>
      </c>
      <c r="I6" s="4" t="s">
        <v>7</v>
      </c>
      <c r="J6" s="4" t="s">
        <v>8</v>
      </c>
      <c r="K6" s="4" t="s">
        <v>9</v>
      </c>
      <c r="L6" s="4" t="s">
        <v>9</v>
      </c>
      <c r="M6" s="4" t="s">
        <v>10</v>
      </c>
      <c r="N6" s="4" t="s">
        <v>11</v>
      </c>
      <c r="O6" s="4" t="s">
        <v>9</v>
      </c>
      <c r="P6" s="4" t="s">
        <v>63</v>
      </c>
      <c r="Q6" s="4" t="s">
        <v>9</v>
      </c>
      <c r="R6" s="4" t="s">
        <v>64</v>
      </c>
      <c r="S6" s="4" t="s">
        <v>65</v>
      </c>
      <c r="T6" s="4">
        <v>1874</v>
      </c>
      <c r="U6" s="4">
        <v>1</v>
      </c>
      <c r="V6" s="4" t="s">
        <v>66</v>
      </c>
      <c r="W6" s="4" t="s">
        <v>67</v>
      </c>
      <c r="X6" s="4" t="s">
        <v>68</v>
      </c>
      <c r="Y6" s="4" t="s">
        <v>69</v>
      </c>
      <c r="Z6" s="4" t="s">
        <v>19</v>
      </c>
      <c r="AA6" s="4" t="s">
        <v>70</v>
      </c>
      <c r="AB6" s="4" t="s">
        <v>71</v>
      </c>
      <c r="AC6" s="4"/>
      <c r="AD6" s="4"/>
      <c r="AE6" s="4" t="s">
        <v>72</v>
      </c>
      <c r="AF6" s="4" t="s">
        <v>73</v>
      </c>
      <c r="AG6" s="4" t="s">
        <v>74</v>
      </c>
      <c r="AH6" s="4"/>
      <c r="AI6" s="4"/>
      <c r="AJ6" s="4"/>
      <c r="AK6" s="4" t="s">
        <v>75</v>
      </c>
      <c r="AL6" s="4" t="s">
        <v>76</v>
      </c>
      <c r="AM6" s="4" t="s">
        <v>77</v>
      </c>
      <c r="AN6" s="5" t="s">
        <v>78</v>
      </c>
      <c r="AO6" s="4">
        <v>0</v>
      </c>
      <c r="AP6" s="4">
        <v>0</v>
      </c>
      <c r="AQ6" s="4">
        <v>0</v>
      </c>
      <c r="AR6" s="4" t="s">
        <v>79</v>
      </c>
      <c r="AS6" s="4">
        <v>0</v>
      </c>
      <c r="AT6" s="4" t="s">
        <v>27</v>
      </c>
      <c r="AU6" s="4"/>
      <c r="AV6" s="4"/>
      <c r="AW6" s="13"/>
      <c r="AX6" s="4"/>
      <c r="AY6" s="4"/>
      <c r="AZ6" s="4"/>
      <c r="BA6" s="4"/>
      <c r="BB6" s="4"/>
      <c r="BC6" s="4"/>
      <c r="BD6" s="4"/>
    </row>
    <row r="7" spans="1:56" x14ac:dyDescent="0.3">
      <c r="A7" s="4" t="s">
        <v>80</v>
      </c>
      <c r="B7" s="4" t="s">
        <v>81</v>
      </c>
      <c r="C7" s="4" t="s">
        <v>82</v>
      </c>
      <c r="D7" s="4" t="s">
        <v>2</v>
      </c>
      <c r="E7" s="4" t="s">
        <v>3</v>
      </c>
      <c r="F7" s="4" t="s">
        <v>4</v>
      </c>
      <c r="G7" s="4" t="s">
        <v>5</v>
      </c>
      <c r="H7" s="4" t="s">
        <v>6</v>
      </c>
      <c r="I7" s="4" t="s">
        <v>7</v>
      </c>
      <c r="J7" s="4" t="s">
        <v>8</v>
      </c>
      <c r="K7" s="4" t="s">
        <v>9</v>
      </c>
      <c r="L7" s="4" t="s">
        <v>9</v>
      </c>
      <c r="M7" s="4" t="s">
        <v>10</v>
      </c>
      <c r="N7" s="4" t="s">
        <v>11</v>
      </c>
      <c r="O7" s="4" t="s">
        <v>9</v>
      </c>
      <c r="P7" s="4" t="s">
        <v>63</v>
      </c>
      <c r="Q7" s="4" t="s">
        <v>9</v>
      </c>
      <c r="R7" s="4" t="s">
        <v>83</v>
      </c>
      <c r="S7" s="4" t="s">
        <v>84</v>
      </c>
      <c r="T7" s="4">
        <v>1827</v>
      </c>
      <c r="U7" s="4">
        <v>1</v>
      </c>
      <c r="V7" s="4" t="s">
        <v>85</v>
      </c>
      <c r="W7" s="4" t="s">
        <v>86</v>
      </c>
      <c r="X7" s="4" t="s">
        <v>87</v>
      </c>
      <c r="Y7" s="4" t="s">
        <v>88</v>
      </c>
      <c r="Z7" s="4" t="s">
        <v>19</v>
      </c>
      <c r="AA7" s="4" t="s">
        <v>89</v>
      </c>
      <c r="AB7" s="4" t="s">
        <v>90</v>
      </c>
      <c r="AC7" s="4"/>
      <c r="AD7" s="4"/>
      <c r="AE7" s="4" t="s">
        <v>91</v>
      </c>
      <c r="AF7" s="4" t="s">
        <v>73</v>
      </c>
      <c r="AG7" s="4" t="s">
        <v>74</v>
      </c>
      <c r="AH7" s="4"/>
      <c r="AI7" s="4"/>
      <c r="AJ7" s="4"/>
      <c r="AK7" s="4" t="s">
        <v>92</v>
      </c>
      <c r="AL7" s="4" t="s">
        <v>76</v>
      </c>
      <c r="AM7" s="4" t="s">
        <v>77</v>
      </c>
      <c r="AN7" s="5" t="s">
        <v>93</v>
      </c>
      <c r="AO7" s="4">
        <v>0</v>
      </c>
      <c r="AP7" s="4">
        <v>0</v>
      </c>
      <c r="AQ7" s="4">
        <v>0</v>
      </c>
      <c r="AR7" s="4" t="s">
        <v>94</v>
      </c>
      <c r="AS7" s="4">
        <v>0</v>
      </c>
      <c r="AT7" s="4" t="s">
        <v>27</v>
      </c>
      <c r="AU7" s="4"/>
      <c r="AV7" s="4"/>
      <c r="AW7" s="13"/>
      <c r="AX7" s="4"/>
      <c r="AY7" s="4"/>
      <c r="AZ7" s="4"/>
      <c r="BA7" s="4"/>
      <c r="BB7" s="4"/>
      <c r="BC7" s="4"/>
      <c r="BD7" s="4"/>
    </row>
    <row r="8" spans="1:56" x14ac:dyDescent="0.3">
      <c r="A8" s="4" t="s">
        <v>95</v>
      </c>
      <c r="B8" s="4" t="s">
        <v>96</v>
      </c>
      <c r="C8" s="4" t="s">
        <v>97</v>
      </c>
      <c r="D8" s="4" t="s">
        <v>2</v>
      </c>
      <c r="E8" s="4" t="s">
        <v>3</v>
      </c>
      <c r="F8" s="4" t="s">
        <v>4</v>
      </c>
      <c r="G8" s="4" t="s">
        <v>5</v>
      </c>
      <c r="H8" s="4" t="s">
        <v>6</v>
      </c>
      <c r="I8" s="4" t="s">
        <v>7</v>
      </c>
      <c r="J8" s="4" t="s">
        <v>8</v>
      </c>
      <c r="K8" s="4" t="s">
        <v>9</v>
      </c>
      <c r="L8" s="4" t="s">
        <v>9</v>
      </c>
      <c r="M8" s="4" t="s">
        <v>10</v>
      </c>
      <c r="N8" s="4" t="s">
        <v>11</v>
      </c>
      <c r="O8" s="4" t="s">
        <v>9</v>
      </c>
      <c r="P8" s="4" t="s">
        <v>98</v>
      </c>
      <c r="Q8" s="4" t="s">
        <v>9</v>
      </c>
      <c r="R8" s="4" t="s">
        <v>99</v>
      </c>
      <c r="S8" s="4" t="s">
        <v>100</v>
      </c>
      <c r="T8" s="4">
        <v>1892</v>
      </c>
      <c r="U8" s="4">
        <v>0</v>
      </c>
      <c r="V8" s="4" t="s">
        <v>101</v>
      </c>
      <c r="W8" s="4" t="s">
        <v>102</v>
      </c>
      <c r="X8" s="4" t="s">
        <v>103</v>
      </c>
      <c r="Y8" s="4" t="s">
        <v>104</v>
      </c>
      <c r="Z8" s="4" t="s">
        <v>19</v>
      </c>
      <c r="AA8" s="4" t="s">
        <v>105</v>
      </c>
      <c r="AB8" s="4" t="s">
        <v>106</v>
      </c>
      <c r="AC8" s="4"/>
      <c r="AD8" s="4"/>
      <c r="AE8" s="4" t="s">
        <v>107</v>
      </c>
      <c r="AF8" s="4" t="s">
        <v>9</v>
      </c>
      <c r="AG8" s="4" t="s">
        <v>9</v>
      </c>
      <c r="AH8" s="4"/>
      <c r="AI8" s="4"/>
      <c r="AJ8" s="4"/>
      <c r="AK8" s="4" t="s">
        <v>108</v>
      </c>
      <c r="AL8" s="4" t="s">
        <v>76</v>
      </c>
      <c r="AM8" s="4" t="s">
        <v>109</v>
      </c>
      <c r="AN8" s="5" t="s">
        <v>25</v>
      </c>
      <c r="AO8" s="4">
        <v>0</v>
      </c>
      <c r="AP8" s="4">
        <v>0</v>
      </c>
      <c r="AQ8" s="4">
        <v>0</v>
      </c>
      <c r="AR8" s="4" t="s">
        <v>110</v>
      </c>
      <c r="AS8" s="4">
        <v>0</v>
      </c>
      <c r="AT8" s="4" t="s">
        <v>27</v>
      </c>
      <c r="AU8" s="4"/>
      <c r="AV8" s="4"/>
      <c r="AW8" s="13"/>
      <c r="AX8" s="4"/>
      <c r="AY8" s="4"/>
      <c r="AZ8" s="4"/>
      <c r="BA8" s="4"/>
      <c r="BB8" s="4"/>
      <c r="BC8" s="4"/>
      <c r="BD8" s="4"/>
    </row>
    <row r="9" spans="1:56" x14ac:dyDescent="0.3">
      <c r="A9" s="14" t="s">
        <v>115</v>
      </c>
      <c r="B9" s="14" t="s">
        <v>116</v>
      </c>
      <c r="C9" s="14" t="s">
        <v>117</v>
      </c>
      <c r="D9" s="14" t="s">
        <v>2</v>
      </c>
      <c r="E9" s="14" t="s">
        <v>3</v>
      </c>
      <c r="F9" s="14" t="s">
        <v>4</v>
      </c>
      <c r="G9" s="14" t="s">
        <v>5</v>
      </c>
      <c r="H9" s="14" t="s">
        <v>6</v>
      </c>
      <c r="I9" s="14" t="s">
        <v>7</v>
      </c>
      <c r="J9" s="14" t="s">
        <v>8</v>
      </c>
      <c r="K9" s="14" t="s">
        <v>9</v>
      </c>
      <c r="L9" s="14" t="s">
        <v>9</v>
      </c>
      <c r="M9" s="14" t="s">
        <v>10</v>
      </c>
      <c r="N9" s="14" t="s">
        <v>11</v>
      </c>
      <c r="O9" s="14" t="s">
        <v>9</v>
      </c>
      <c r="P9" s="14" t="s">
        <v>98</v>
      </c>
      <c r="Q9" s="14" t="s">
        <v>9</v>
      </c>
      <c r="R9" s="14" t="s">
        <v>118</v>
      </c>
      <c r="S9" s="14" t="s">
        <v>14</v>
      </c>
      <c r="T9" s="14">
        <v>1777</v>
      </c>
      <c r="U9" s="14">
        <v>0</v>
      </c>
      <c r="V9" s="14" t="s">
        <v>116</v>
      </c>
      <c r="W9" s="14" t="s">
        <v>119</v>
      </c>
      <c r="X9" s="14" t="s">
        <v>120</v>
      </c>
      <c r="Y9" s="14" t="s">
        <v>18</v>
      </c>
      <c r="Z9" s="14" t="s">
        <v>121</v>
      </c>
      <c r="AA9" s="14"/>
      <c r="AB9" s="14" t="s">
        <v>122</v>
      </c>
      <c r="AC9" s="14"/>
      <c r="AD9" s="14"/>
      <c r="AE9" s="14" t="s">
        <v>123</v>
      </c>
      <c r="AF9" s="14" t="s">
        <v>9</v>
      </c>
      <c r="AG9" s="14" t="s">
        <v>9</v>
      </c>
      <c r="AH9" s="14"/>
      <c r="AI9" s="14"/>
      <c r="AJ9" s="14"/>
      <c r="AK9" s="14" t="s">
        <v>124</v>
      </c>
      <c r="AL9" s="14" t="s">
        <v>125</v>
      </c>
      <c r="AM9" s="14" t="s">
        <v>126</v>
      </c>
      <c r="AN9" s="15" t="s">
        <v>58</v>
      </c>
      <c r="AO9" s="14">
        <v>0</v>
      </c>
      <c r="AP9" s="14">
        <v>0</v>
      </c>
      <c r="AQ9" s="14">
        <v>0</v>
      </c>
      <c r="AR9" s="14" t="s">
        <v>127</v>
      </c>
      <c r="AS9" s="14">
        <v>0</v>
      </c>
      <c r="AT9" s="14" t="s">
        <v>27</v>
      </c>
      <c r="AU9" s="14"/>
      <c r="AV9" s="14"/>
      <c r="AW9" s="15">
        <v>1</v>
      </c>
      <c r="AX9" s="14"/>
      <c r="AY9" s="14" t="s">
        <v>626</v>
      </c>
      <c r="AZ9" s="4"/>
      <c r="BA9" s="4"/>
      <c r="BB9" s="4"/>
      <c r="BC9" s="4"/>
      <c r="BD9" s="4"/>
    </row>
    <row r="10" spans="1:56" x14ac:dyDescent="0.3">
      <c r="A10" s="4" t="s">
        <v>128</v>
      </c>
      <c r="B10" s="4" t="s">
        <v>129</v>
      </c>
      <c r="C10" s="4" t="s">
        <v>130</v>
      </c>
      <c r="D10" s="4" t="s">
        <v>2</v>
      </c>
      <c r="E10" s="4" t="s">
        <v>3</v>
      </c>
      <c r="F10" s="4" t="s">
        <v>4</v>
      </c>
      <c r="G10" s="4" t="s">
        <v>5</v>
      </c>
      <c r="H10" s="4" t="s">
        <v>6</v>
      </c>
      <c r="I10" s="4" t="s">
        <v>7</v>
      </c>
      <c r="J10" s="4" t="s">
        <v>8</v>
      </c>
      <c r="K10" s="4" t="s">
        <v>9</v>
      </c>
      <c r="L10" s="4" t="s">
        <v>9</v>
      </c>
      <c r="M10" s="4" t="s">
        <v>10</v>
      </c>
      <c r="N10" s="4" t="s">
        <v>11</v>
      </c>
      <c r="O10" s="4" t="s">
        <v>9</v>
      </c>
      <c r="P10" s="4" t="s">
        <v>98</v>
      </c>
      <c r="Q10" s="4" t="s">
        <v>9</v>
      </c>
      <c r="R10" s="4" t="s">
        <v>131</v>
      </c>
      <c r="S10" s="4" t="s">
        <v>132</v>
      </c>
      <c r="T10" s="4">
        <v>1780</v>
      </c>
      <c r="U10" s="4">
        <v>0</v>
      </c>
      <c r="V10" s="4" t="s">
        <v>129</v>
      </c>
      <c r="W10" s="4" t="s">
        <v>133</v>
      </c>
      <c r="X10" s="4"/>
      <c r="Y10" s="4" t="s">
        <v>134</v>
      </c>
      <c r="Z10" s="4" t="s">
        <v>19</v>
      </c>
      <c r="AA10" s="4"/>
      <c r="AB10" s="4" t="s">
        <v>135</v>
      </c>
      <c r="AC10" s="4"/>
      <c r="AD10" s="4"/>
      <c r="AE10" s="4" t="s">
        <v>136</v>
      </c>
      <c r="AF10" s="4" t="s">
        <v>137</v>
      </c>
      <c r="AG10" s="4" t="s">
        <v>138</v>
      </c>
      <c r="AH10" s="4"/>
      <c r="AI10" s="4"/>
      <c r="AJ10" s="4"/>
      <c r="AK10" s="4" t="s">
        <v>139</v>
      </c>
      <c r="AL10" s="4" t="s">
        <v>125</v>
      </c>
      <c r="AM10" s="4" t="s">
        <v>140</v>
      </c>
      <c r="AN10" s="5" t="s">
        <v>58</v>
      </c>
      <c r="AO10" s="4">
        <v>0</v>
      </c>
      <c r="AP10" s="4">
        <v>0</v>
      </c>
      <c r="AQ10" s="4">
        <v>0</v>
      </c>
      <c r="AR10" s="4" t="s">
        <v>141</v>
      </c>
      <c r="AS10" s="4">
        <v>0</v>
      </c>
      <c r="AT10" s="4" t="s">
        <v>142</v>
      </c>
      <c r="AU10" s="4"/>
      <c r="AV10" s="4"/>
      <c r="AW10" s="13"/>
      <c r="AX10" s="4"/>
      <c r="AY10" s="4"/>
      <c r="AZ10" s="4"/>
      <c r="BA10" s="4"/>
      <c r="BB10" s="4"/>
      <c r="BC10" s="4"/>
      <c r="BD10" s="4"/>
    </row>
    <row r="11" spans="1:56" x14ac:dyDescent="0.3">
      <c r="A11" s="4" t="s">
        <v>143</v>
      </c>
      <c r="B11" s="4" t="s">
        <v>144</v>
      </c>
      <c r="C11" s="4"/>
      <c r="D11" s="4" t="s">
        <v>2</v>
      </c>
      <c r="E11" s="4" t="s">
        <v>3</v>
      </c>
      <c r="F11" s="4" t="s">
        <v>4</v>
      </c>
      <c r="G11" s="4" t="s">
        <v>5</v>
      </c>
      <c r="H11" s="4" t="s">
        <v>6</v>
      </c>
      <c r="I11" s="4" t="s">
        <v>7</v>
      </c>
      <c r="J11" s="4" t="s">
        <v>8</v>
      </c>
      <c r="K11" s="4" t="s">
        <v>9</v>
      </c>
      <c r="L11" s="4" t="s">
        <v>9</v>
      </c>
      <c r="M11" s="4" t="s">
        <v>10</v>
      </c>
      <c r="N11" s="4" t="s">
        <v>11</v>
      </c>
      <c r="O11" s="4" t="s">
        <v>9</v>
      </c>
      <c r="P11" s="4" t="s">
        <v>98</v>
      </c>
      <c r="Q11" s="4" t="s">
        <v>9</v>
      </c>
      <c r="R11" s="4" t="s">
        <v>145</v>
      </c>
      <c r="S11" s="4" t="s">
        <v>146</v>
      </c>
      <c r="T11" s="4">
        <v>1858</v>
      </c>
      <c r="U11" s="4">
        <v>0</v>
      </c>
      <c r="V11" s="4" t="s">
        <v>144</v>
      </c>
      <c r="W11" s="4" t="s">
        <v>147</v>
      </c>
      <c r="X11" s="4"/>
      <c r="Y11" s="4" t="s">
        <v>134</v>
      </c>
      <c r="Z11" s="4" t="s">
        <v>19</v>
      </c>
      <c r="AA11" s="4"/>
      <c r="AB11" s="4" t="s">
        <v>148</v>
      </c>
      <c r="AC11" s="4"/>
      <c r="AD11" s="4"/>
      <c r="AE11" s="4" t="s">
        <v>149</v>
      </c>
      <c r="AF11" s="4" t="s">
        <v>9</v>
      </c>
      <c r="AG11" s="4" t="s">
        <v>9</v>
      </c>
      <c r="AH11" s="4"/>
      <c r="AI11" s="4"/>
      <c r="AJ11" s="4"/>
      <c r="AK11" s="4" t="s">
        <v>150</v>
      </c>
      <c r="AL11" s="4" t="s">
        <v>23</v>
      </c>
      <c r="AM11" s="4" t="s">
        <v>57</v>
      </c>
      <c r="AN11" s="5" t="s">
        <v>58</v>
      </c>
      <c r="AO11" s="4">
        <v>0</v>
      </c>
      <c r="AP11" s="4">
        <v>0</v>
      </c>
      <c r="AQ11" s="4">
        <v>0</v>
      </c>
      <c r="AR11" s="4" t="s">
        <v>151</v>
      </c>
      <c r="AS11" s="4">
        <v>0</v>
      </c>
      <c r="AT11" s="4" t="s">
        <v>27</v>
      </c>
      <c r="AU11" s="4"/>
      <c r="AV11" s="4"/>
      <c r="AW11" s="13"/>
      <c r="AX11" s="4"/>
      <c r="AY11" s="4"/>
      <c r="AZ11" s="4"/>
      <c r="BA11" s="4"/>
      <c r="BB11" s="4"/>
      <c r="BC11" s="4"/>
      <c r="BD11" s="4"/>
    </row>
    <row r="12" spans="1:56" x14ac:dyDescent="0.3">
      <c r="A12" s="4" t="s">
        <v>152</v>
      </c>
      <c r="B12" s="4" t="s">
        <v>153</v>
      </c>
      <c r="C12" s="4" t="s">
        <v>154</v>
      </c>
      <c r="D12" s="4" t="s">
        <v>2</v>
      </c>
      <c r="E12" s="4" t="s">
        <v>3</v>
      </c>
      <c r="F12" s="4" t="s">
        <v>4</v>
      </c>
      <c r="G12" s="4" t="s">
        <v>5</v>
      </c>
      <c r="H12" s="4" t="s">
        <v>6</v>
      </c>
      <c r="I12" s="4" t="s">
        <v>7</v>
      </c>
      <c r="J12" s="4" t="s">
        <v>8</v>
      </c>
      <c r="K12" s="4" t="s">
        <v>9</v>
      </c>
      <c r="L12" s="4" t="s">
        <v>9</v>
      </c>
      <c r="M12" s="4" t="s">
        <v>10</v>
      </c>
      <c r="N12" s="4" t="s">
        <v>11</v>
      </c>
      <c r="O12" s="4" t="s">
        <v>9</v>
      </c>
      <c r="P12" s="4" t="s">
        <v>98</v>
      </c>
      <c r="Q12" s="4" t="s">
        <v>9</v>
      </c>
      <c r="R12" s="4" t="s">
        <v>155</v>
      </c>
      <c r="S12" s="4" t="s">
        <v>156</v>
      </c>
      <c r="T12" s="4">
        <v>1824</v>
      </c>
      <c r="U12" s="4">
        <v>0</v>
      </c>
      <c r="V12" s="4" t="s">
        <v>153</v>
      </c>
      <c r="W12" s="4" t="s">
        <v>157</v>
      </c>
      <c r="X12" s="4" t="s">
        <v>158</v>
      </c>
      <c r="Y12" s="4" t="s">
        <v>18</v>
      </c>
      <c r="Z12" s="4" t="s">
        <v>19</v>
      </c>
      <c r="AA12" s="4"/>
      <c r="AB12" s="4" t="s">
        <v>159</v>
      </c>
      <c r="AC12" s="4"/>
      <c r="AD12" s="4"/>
      <c r="AE12" s="4" t="s">
        <v>160</v>
      </c>
      <c r="AF12" s="4" t="s">
        <v>9</v>
      </c>
      <c r="AG12" s="4" t="s">
        <v>9</v>
      </c>
      <c r="AH12" s="4"/>
      <c r="AI12" s="4"/>
      <c r="AJ12" s="4"/>
      <c r="AK12" s="4" t="s">
        <v>161</v>
      </c>
      <c r="AL12" s="4" t="s">
        <v>43</v>
      </c>
      <c r="AM12" s="4" t="s">
        <v>44</v>
      </c>
      <c r="AN12" s="5" t="s">
        <v>25</v>
      </c>
      <c r="AO12" s="4">
        <v>0</v>
      </c>
      <c r="AP12" s="4">
        <v>0</v>
      </c>
      <c r="AQ12" s="4">
        <v>0</v>
      </c>
      <c r="AR12" s="4" t="s">
        <v>162</v>
      </c>
      <c r="AS12" s="4">
        <v>0</v>
      </c>
      <c r="AT12" s="4" t="s">
        <v>27</v>
      </c>
      <c r="AU12" s="4"/>
      <c r="AV12" s="4"/>
      <c r="AW12" s="13"/>
      <c r="AX12" s="4"/>
      <c r="AY12" s="4"/>
      <c r="AZ12" s="4"/>
      <c r="BA12" s="4"/>
      <c r="BB12" s="4"/>
      <c r="BC12" s="4"/>
      <c r="BD12" s="4"/>
    </row>
    <row r="13" spans="1:56" x14ac:dyDescent="0.3">
      <c r="A13" s="14" t="s">
        <v>163</v>
      </c>
      <c r="B13" s="14" t="s">
        <v>164</v>
      </c>
      <c r="C13" s="14" t="s">
        <v>165</v>
      </c>
      <c r="D13" s="14" t="s">
        <v>2</v>
      </c>
      <c r="E13" s="14" t="s">
        <v>3</v>
      </c>
      <c r="F13" s="14" t="s">
        <v>4</v>
      </c>
      <c r="G13" s="14" t="s">
        <v>5</v>
      </c>
      <c r="H13" s="14" t="s">
        <v>6</v>
      </c>
      <c r="I13" s="14" t="s">
        <v>7</v>
      </c>
      <c r="J13" s="14" t="s">
        <v>8</v>
      </c>
      <c r="K13" s="14" t="s">
        <v>9</v>
      </c>
      <c r="L13" s="14" t="s">
        <v>9</v>
      </c>
      <c r="M13" s="14" t="s">
        <v>10</v>
      </c>
      <c r="N13" s="14" t="s">
        <v>11</v>
      </c>
      <c r="O13" s="14" t="s">
        <v>9</v>
      </c>
      <c r="P13" s="14" t="s">
        <v>98</v>
      </c>
      <c r="Q13" s="14" t="s">
        <v>9</v>
      </c>
      <c r="R13" s="14" t="s">
        <v>166</v>
      </c>
      <c r="S13" s="14" t="s">
        <v>14</v>
      </c>
      <c r="T13" s="14">
        <v>1777</v>
      </c>
      <c r="U13" s="14">
        <v>0</v>
      </c>
      <c r="V13" s="14" t="s">
        <v>167</v>
      </c>
      <c r="W13" s="14" t="s">
        <v>168</v>
      </c>
      <c r="X13" s="14" t="s">
        <v>169</v>
      </c>
      <c r="Y13" s="14" t="s">
        <v>18</v>
      </c>
      <c r="Z13" s="14" t="s">
        <v>121</v>
      </c>
      <c r="AA13" s="14"/>
      <c r="AB13" s="14" t="s">
        <v>170</v>
      </c>
      <c r="AC13" s="14"/>
      <c r="AD13" s="14"/>
      <c r="AE13" s="14" t="s">
        <v>171</v>
      </c>
      <c r="AF13" s="14" t="s">
        <v>172</v>
      </c>
      <c r="AG13" s="14" t="s">
        <v>173</v>
      </c>
      <c r="AH13" s="14"/>
      <c r="AI13" s="14"/>
      <c r="AJ13" s="14"/>
      <c r="AK13" s="14" t="s">
        <v>174</v>
      </c>
      <c r="AL13" s="14" t="s">
        <v>175</v>
      </c>
      <c r="AM13" s="14" t="s">
        <v>109</v>
      </c>
      <c r="AN13" s="15" t="s">
        <v>58</v>
      </c>
      <c r="AO13" s="14">
        <v>0</v>
      </c>
      <c r="AP13" s="14">
        <v>0</v>
      </c>
      <c r="AQ13" s="14">
        <v>0</v>
      </c>
      <c r="AR13" s="14" t="s">
        <v>176</v>
      </c>
      <c r="AS13" s="14">
        <v>0</v>
      </c>
      <c r="AT13" s="14" t="s">
        <v>27</v>
      </c>
      <c r="AU13" s="14"/>
      <c r="AV13" s="14"/>
      <c r="AW13" s="15">
        <v>1</v>
      </c>
      <c r="AX13" s="14"/>
      <c r="AY13" s="14"/>
      <c r="AZ13" s="4"/>
      <c r="BA13" s="4"/>
      <c r="BB13" s="4"/>
      <c r="BC13" s="4"/>
      <c r="BD13" s="4"/>
    </row>
    <row r="14" spans="1:56" x14ac:dyDescent="0.3">
      <c r="A14" s="4" t="s">
        <v>177</v>
      </c>
      <c r="B14" s="4" t="s">
        <v>178</v>
      </c>
      <c r="C14" s="4"/>
      <c r="D14" s="4" t="s">
        <v>2</v>
      </c>
      <c r="E14" s="4" t="s">
        <v>3</v>
      </c>
      <c r="F14" s="4" t="s">
        <v>4</v>
      </c>
      <c r="G14" s="4" t="s">
        <v>5</v>
      </c>
      <c r="H14" s="4" t="s">
        <v>6</v>
      </c>
      <c r="I14" s="4" t="s">
        <v>7</v>
      </c>
      <c r="J14" s="4" t="s">
        <v>8</v>
      </c>
      <c r="K14" s="4" t="s">
        <v>9</v>
      </c>
      <c r="L14" s="4" t="s">
        <v>9</v>
      </c>
      <c r="M14" s="4" t="s">
        <v>10</v>
      </c>
      <c r="N14" s="4" t="s">
        <v>11</v>
      </c>
      <c r="O14" s="4" t="s">
        <v>9</v>
      </c>
      <c r="P14" s="4" t="s">
        <v>179</v>
      </c>
      <c r="Q14" s="4" t="s">
        <v>9</v>
      </c>
      <c r="R14" s="4" t="s">
        <v>180</v>
      </c>
      <c r="S14" s="4" t="s">
        <v>181</v>
      </c>
      <c r="T14" s="4">
        <v>1803</v>
      </c>
      <c r="U14" s="4">
        <v>1</v>
      </c>
      <c r="V14" s="4" t="s">
        <v>182</v>
      </c>
      <c r="W14" s="4" t="s">
        <v>183</v>
      </c>
      <c r="X14" s="4" t="s">
        <v>184</v>
      </c>
      <c r="Y14" s="4"/>
      <c r="Z14" s="4" t="s">
        <v>185</v>
      </c>
      <c r="AA14" s="4"/>
      <c r="AB14" s="4" t="s">
        <v>186</v>
      </c>
      <c r="AC14" s="4"/>
      <c r="AD14" s="4"/>
      <c r="AE14" s="4" t="s">
        <v>187</v>
      </c>
      <c r="AF14" s="4" t="s">
        <v>188</v>
      </c>
      <c r="AG14" s="4" t="s">
        <v>189</v>
      </c>
      <c r="AH14" s="4"/>
      <c r="AI14" s="4"/>
      <c r="AJ14" s="4" t="s">
        <v>190</v>
      </c>
      <c r="AK14" s="4" t="s">
        <v>191</v>
      </c>
      <c r="AL14" s="4" t="s">
        <v>192</v>
      </c>
      <c r="AM14" s="4" t="s">
        <v>193</v>
      </c>
      <c r="AN14" s="5" t="s">
        <v>58</v>
      </c>
      <c r="AO14" s="4">
        <v>0</v>
      </c>
      <c r="AP14" s="4">
        <v>0</v>
      </c>
      <c r="AQ14" s="4">
        <v>0</v>
      </c>
      <c r="AR14" s="4" t="s">
        <v>194</v>
      </c>
      <c r="AS14" s="4">
        <v>0</v>
      </c>
      <c r="AT14" s="4" t="s">
        <v>195</v>
      </c>
      <c r="AU14" s="4"/>
      <c r="AV14" s="4"/>
      <c r="AW14" s="13"/>
      <c r="AX14" s="4"/>
      <c r="AY14" s="4"/>
      <c r="AZ14" s="4"/>
      <c r="BA14" s="4"/>
      <c r="BB14" s="4"/>
      <c r="BC14" s="4"/>
      <c r="BD14" s="4"/>
    </row>
    <row r="15" spans="1:56" x14ac:dyDescent="0.3">
      <c r="A15" s="4" t="s">
        <v>196</v>
      </c>
      <c r="B15" s="4" t="s">
        <v>197</v>
      </c>
      <c r="C15" s="4" t="s">
        <v>198</v>
      </c>
      <c r="D15" s="4" t="s">
        <v>2</v>
      </c>
      <c r="E15" s="4" t="s">
        <v>3</v>
      </c>
      <c r="F15" s="4" t="s">
        <v>4</v>
      </c>
      <c r="G15" s="4" t="s">
        <v>5</v>
      </c>
      <c r="H15" s="4" t="s">
        <v>6</v>
      </c>
      <c r="I15" s="4" t="s">
        <v>7</v>
      </c>
      <c r="J15" s="4" t="s">
        <v>8</v>
      </c>
      <c r="K15" s="4" t="s">
        <v>9</v>
      </c>
      <c r="L15" s="4" t="s">
        <v>9</v>
      </c>
      <c r="M15" s="4" t="s">
        <v>10</v>
      </c>
      <c r="N15" s="4" t="s">
        <v>11</v>
      </c>
      <c r="O15" s="4" t="s">
        <v>9</v>
      </c>
      <c r="P15" s="4" t="s">
        <v>199</v>
      </c>
      <c r="Q15" s="4" t="s">
        <v>9</v>
      </c>
      <c r="R15" s="4" t="s">
        <v>200</v>
      </c>
      <c r="S15" s="4" t="s">
        <v>201</v>
      </c>
      <c r="T15" s="4">
        <v>1889</v>
      </c>
      <c r="U15" s="4">
        <v>1</v>
      </c>
      <c r="V15" s="4" t="s">
        <v>202</v>
      </c>
      <c r="W15" s="4" t="s">
        <v>203</v>
      </c>
      <c r="X15" s="4" t="s">
        <v>204</v>
      </c>
      <c r="Y15" s="4" t="s">
        <v>205</v>
      </c>
      <c r="Z15" s="4" t="s">
        <v>19</v>
      </c>
      <c r="AA15" s="4" t="s">
        <v>206</v>
      </c>
      <c r="AB15" s="4" t="s">
        <v>207</v>
      </c>
      <c r="AC15" s="4"/>
      <c r="AD15" s="4"/>
      <c r="AE15" s="4" t="s">
        <v>208</v>
      </c>
      <c r="AF15" s="4" t="s">
        <v>209</v>
      </c>
      <c r="AG15" s="4" t="s">
        <v>210</v>
      </c>
      <c r="AH15" s="4"/>
      <c r="AI15" s="4"/>
      <c r="AJ15" s="4"/>
      <c r="AK15" s="4" t="s">
        <v>211</v>
      </c>
      <c r="AL15" s="4" t="s">
        <v>212</v>
      </c>
      <c r="AM15" s="4" t="s">
        <v>213</v>
      </c>
      <c r="AN15" s="5" t="s">
        <v>114</v>
      </c>
      <c r="AO15" s="4">
        <v>0</v>
      </c>
      <c r="AP15" s="4">
        <v>0</v>
      </c>
      <c r="AQ15" s="4">
        <v>0</v>
      </c>
      <c r="AR15" s="4" t="s">
        <v>214</v>
      </c>
      <c r="AS15" s="4">
        <v>0</v>
      </c>
      <c r="AT15" s="4" t="s">
        <v>27</v>
      </c>
      <c r="AU15" s="4"/>
      <c r="AV15" s="4"/>
      <c r="AW15" s="13"/>
      <c r="AX15" s="4"/>
      <c r="AY15" s="4"/>
      <c r="AZ15" s="4"/>
      <c r="BA15" s="4"/>
      <c r="BB15" s="4"/>
      <c r="BC15" s="4"/>
      <c r="BD15" s="4"/>
    </row>
    <row r="16" spans="1:56" x14ac:dyDescent="0.3">
      <c r="A16" s="4" t="s">
        <v>215</v>
      </c>
      <c r="B16" s="4" t="s">
        <v>216</v>
      </c>
      <c r="C16" s="4" t="s">
        <v>217</v>
      </c>
      <c r="D16" s="4" t="s">
        <v>2</v>
      </c>
      <c r="E16" s="4" t="s">
        <v>3</v>
      </c>
      <c r="F16" s="4" t="s">
        <v>4</v>
      </c>
      <c r="G16" s="4" t="s">
        <v>5</v>
      </c>
      <c r="H16" s="4" t="s">
        <v>6</v>
      </c>
      <c r="I16" s="4" t="s">
        <v>7</v>
      </c>
      <c r="J16" s="4" t="s">
        <v>8</v>
      </c>
      <c r="K16" s="4" t="s">
        <v>9</v>
      </c>
      <c r="L16" s="4" t="s">
        <v>9</v>
      </c>
      <c r="M16" s="4" t="s">
        <v>10</v>
      </c>
      <c r="N16" s="4" t="s">
        <v>11</v>
      </c>
      <c r="O16" s="4" t="s">
        <v>9</v>
      </c>
      <c r="P16" s="4" t="s">
        <v>199</v>
      </c>
      <c r="Q16" s="4" t="s">
        <v>9</v>
      </c>
      <c r="R16" s="4" t="s">
        <v>218</v>
      </c>
      <c r="S16" s="4" t="s">
        <v>219</v>
      </c>
      <c r="T16" s="4">
        <v>1782</v>
      </c>
      <c r="U16" s="4">
        <v>1</v>
      </c>
      <c r="V16" s="4" t="s">
        <v>220</v>
      </c>
      <c r="W16" s="4" t="s">
        <v>221</v>
      </c>
      <c r="X16" s="4" t="s">
        <v>222</v>
      </c>
      <c r="Y16" s="4" t="s">
        <v>223</v>
      </c>
      <c r="Z16" s="4" t="s">
        <v>224</v>
      </c>
      <c r="AA16" s="4" t="s">
        <v>225</v>
      </c>
      <c r="AB16" s="4" t="s">
        <v>226</v>
      </c>
      <c r="AC16" s="4"/>
      <c r="AD16" s="4"/>
      <c r="AE16" s="4" t="s">
        <v>227</v>
      </c>
      <c r="AF16" s="4" t="s">
        <v>228</v>
      </c>
      <c r="AG16" s="4" t="s">
        <v>210</v>
      </c>
      <c r="AH16" s="4"/>
      <c r="AI16" s="4"/>
      <c r="AJ16" s="4"/>
      <c r="AK16" s="4" t="s">
        <v>229</v>
      </c>
      <c r="AL16" s="4" t="s">
        <v>212</v>
      </c>
      <c r="AM16" s="4" t="s">
        <v>213</v>
      </c>
      <c r="AN16" s="5" t="s">
        <v>230</v>
      </c>
      <c r="AO16" s="4">
        <v>0</v>
      </c>
      <c r="AP16" s="4">
        <v>0</v>
      </c>
      <c r="AQ16" s="4">
        <v>0</v>
      </c>
      <c r="AR16" s="4" t="s">
        <v>231</v>
      </c>
      <c r="AS16" s="4">
        <v>0</v>
      </c>
      <c r="AT16" s="4" t="s">
        <v>47</v>
      </c>
      <c r="AU16" s="4"/>
      <c r="AV16" s="4"/>
      <c r="AW16" s="13"/>
      <c r="AX16" s="4"/>
      <c r="AY16" s="4"/>
      <c r="AZ16" s="4"/>
      <c r="BA16" s="4"/>
      <c r="BB16" s="4"/>
      <c r="BC16" s="4"/>
      <c r="BD16" s="4"/>
    </row>
    <row r="17" spans="1:56" x14ac:dyDescent="0.3">
      <c r="A17" s="4" t="s">
        <v>232</v>
      </c>
      <c r="B17" s="4" t="s">
        <v>233</v>
      </c>
      <c r="C17" s="4" t="s">
        <v>614</v>
      </c>
      <c r="D17" s="4" t="s">
        <v>2</v>
      </c>
      <c r="E17" s="4" t="s">
        <v>3</v>
      </c>
      <c r="F17" s="4" t="s">
        <v>4</v>
      </c>
      <c r="G17" s="4" t="s">
        <v>5</v>
      </c>
      <c r="H17" s="4" t="s">
        <v>6</v>
      </c>
      <c r="I17" s="4" t="s">
        <v>7</v>
      </c>
      <c r="J17" s="4" t="s">
        <v>8</v>
      </c>
      <c r="K17" s="4" t="s">
        <v>9</v>
      </c>
      <c r="L17" s="4" t="s">
        <v>9</v>
      </c>
      <c r="M17" s="4" t="s">
        <v>10</v>
      </c>
      <c r="N17" s="4" t="s">
        <v>11</v>
      </c>
      <c r="O17" s="4" t="s">
        <v>9</v>
      </c>
      <c r="P17" s="4" t="s">
        <v>199</v>
      </c>
      <c r="Q17" s="4" t="s">
        <v>9</v>
      </c>
      <c r="R17" s="4" t="s">
        <v>234</v>
      </c>
      <c r="S17" s="4" t="s">
        <v>615</v>
      </c>
      <c r="T17" s="4">
        <v>1923</v>
      </c>
      <c r="U17" s="4">
        <v>1</v>
      </c>
      <c r="V17" s="4" t="s">
        <v>235</v>
      </c>
      <c r="W17" s="4" t="s">
        <v>616</v>
      </c>
      <c r="X17" s="4"/>
      <c r="Y17" s="4" t="s">
        <v>236</v>
      </c>
      <c r="Z17" s="4" t="s">
        <v>224</v>
      </c>
      <c r="AA17" s="4"/>
      <c r="AB17" s="4" t="s">
        <v>237</v>
      </c>
      <c r="AC17" s="4"/>
      <c r="AD17" s="4"/>
      <c r="AE17" s="4" t="s">
        <v>617</v>
      </c>
      <c r="AF17" s="4" t="s">
        <v>238</v>
      </c>
      <c r="AG17" s="4" t="s">
        <v>618</v>
      </c>
      <c r="AH17" s="4"/>
      <c r="AI17" s="4"/>
      <c r="AJ17" s="4"/>
      <c r="AK17" s="4" t="s">
        <v>239</v>
      </c>
      <c r="AL17" s="4" t="s">
        <v>212</v>
      </c>
      <c r="AM17" s="4" t="s">
        <v>213</v>
      </c>
      <c r="AN17" s="5" t="s">
        <v>114</v>
      </c>
      <c r="AO17" s="4">
        <v>0</v>
      </c>
      <c r="AP17" s="4">
        <v>0</v>
      </c>
      <c r="AQ17" s="4">
        <v>0</v>
      </c>
      <c r="AR17" s="4" t="s">
        <v>240</v>
      </c>
      <c r="AS17" s="4">
        <v>1</v>
      </c>
      <c r="AT17" s="4" t="s">
        <v>142</v>
      </c>
      <c r="AU17" s="4"/>
      <c r="AV17" s="4"/>
      <c r="AW17" s="13"/>
      <c r="AX17" s="4"/>
      <c r="AY17" s="4"/>
      <c r="AZ17" s="4"/>
      <c r="BA17" s="4"/>
      <c r="BB17" s="4"/>
      <c r="BC17" s="4"/>
      <c r="BD17" s="4"/>
    </row>
    <row r="18" spans="1:56" x14ac:dyDescent="0.3">
      <c r="A18" s="4" t="s">
        <v>241</v>
      </c>
      <c r="B18" s="4" t="s">
        <v>242</v>
      </c>
      <c r="C18" s="4" t="s">
        <v>243</v>
      </c>
      <c r="D18" s="4" t="s">
        <v>2</v>
      </c>
      <c r="E18" s="4" t="s">
        <v>3</v>
      </c>
      <c r="F18" s="4" t="s">
        <v>4</v>
      </c>
      <c r="G18" s="4" t="s">
        <v>5</v>
      </c>
      <c r="H18" s="4" t="s">
        <v>6</v>
      </c>
      <c r="I18" s="4" t="s">
        <v>7</v>
      </c>
      <c r="J18" s="4" t="s">
        <v>8</v>
      </c>
      <c r="K18" s="4" t="s">
        <v>9</v>
      </c>
      <c r="L18" s="4" t="s">
        <v>9</v>
      </c>
      <c r="M18" s="4" t="s">
        <v>10</v>
      </c>
      <c r="N18" s="4" t="s">
        <v>11</v>
      </c>
      <c r="O18" s="4" t="s">
        <v>9</v>
      </c>
      <c r="P18" s="4" t="s">
        <v>199</v>
      </c>
      <c r="Q18" s="4" t="s">
        <v>9</v>
      </c>
      <c r="R18" s="4" t="s">
        <v>244</v>
      </c>
      <c r="S18" s="4" t="s">
        <v>245</v>
      </c>
      <c r="T18" s="4">
        <v>1912</v>
      </c>
      <c r="U18" s="4">
        <v>1</v>
      </c>
      <c r="V18" s="4" t="s">
        <v>246</v>
      </c>
      <c r="W18" s="4" t="s">
        <v>247</v>
      </c>
      <c r="X18" s="4" t="s">
        <v>248</v>
      </c>
      <c r="Y18" s="4" t="s">
        <v>249</v>
      </c>
      <c r="Z18" s="4" t="s">
        <v>19</v>
      </c>
      <c r="AA18" s="4"/>
      <c r="AB18" s="4" t="s">
        <v>250</v>
      </c>
      <c r="AC18" s="4"/>
      <c r="AD18" s="4"/>
      <c r="AE18" s="4" t="s">
        <v>251</v>
      </c>
      <c r="AF18" s="4" t="s">
        <v>252</v>
      </c>
      <c r="AG18" s="4" t="s">
        <v>210</v>
      </c>
      <c r="AH18" s="4"/>
      <c r="AI18" s="4"/>
      <c r="AJ18" s="4"/>
      <c r="AK18" s="4" t="s">
        <v>253</v>
      </c>
      <c r="AL18" s="4" t="s">
        <v>212</v>
      </c>
      <c r="AM18" s="4" t="s">
        <v>213</v>
      </c>
      <c r="AN18" s="5" t="s">
        <v>114</v>
      </c>
      <c r="AO18" s="4">
        <v>0</v>
      </c>
      <c r="AP18" s="4">
        <v>0</v>
      </c>
      <c r="AQ18" s="4">
        <v>0</v>
      </c>
      <c r="AR18" s="4" t="s">
        <v>254</v>
      </c>
      <c r="AS18" s="4">
        <v>0</v>
      </c>
      <c r="AT18" s="4" t="s">
        <v>142</v>
      </c>
      <c r="AU18" s="4"/>
      <c r="AV18" s="4"/>
      <c r="AW18" s="13"/>
      <c r="AX18" s="4"/>
      <c r="AY18" s="4"/>
      <c r="AZ18" s="4"/>
      <c r="BA18" s="4"/>
      <c r="BB18" s="4"/>
      <c r="BC18" s="4"/>
      <c r="BD18" s="4"/>
    </row>
    <row r="19" spans="1:56" x14ac:dyDescent="0.3">
      <c r="A19" s="4" t="s">
        <v>255</v>
      </c>
      <c r="B19" s="4" t="s">
        <v>256</v>
      </c>
      <c r="C19" s="4"/>
      <c r="D19" s="4" t="s">
        <v>2</v>
      </c>
      <c r="E19" s="4" t="s">
        <v>3</v>
      </c>
      <c r="F19" s="4" t="s">
        <v>4</v>
      </c>
      <c r="G19" s="4" t="s">
        <v>5</v>
      </c>
      <c r="H19" s="4" t="s">
        <v>6</v>
      </c>
      <c r="I19" s="4" t="s">
        <v>7</v>
      </c>
      <c r="J19" s="4" t="s">
        <v>8</v>
      </c>
      <c r="K19" s="4" t="s">
        <v>9</v>
      </c>
      <c r="L19" s="4" t="s">
        <v>9</v>
      </c>
      <c r="M19" s="4" t="s">
        <v>10</v>
      </c>
      <c r="N19" s="4" t="s">
        <v>11</v>
      </c>
      <c r="O19" s="4" t="s">
        <v>9</v>
      </c>
      <c r="P19" s="4" t="s">
        <v>199</v>
      </c>
      <c r="Q19" s="4" t="s">
        <v>9</v>
      </c>
      <c r="R19" s="4" t="s">
        <v>257</v>
      </c>
      <c r="S19" s="4" t="s">
        <v>258</v>
      </c>
      <c r="T19" s="4">
        <v>1844</v>
      </c>
      <c r="U19" s="4">
        <v>1</v>
      </c>
      <c r="V19" s="4" t="s">
        <v>259</v>
      </c>
      <c r="W19" s="4" t="s">
        <v>260</v>
      </c>
      <c r="X19" s="4" t="s">
        <v>261</v>
      </c>
      <c r="Y19" s="4" t="s">
        <v>262</v>
      </c>
      <c r="Z19" s="4" t="s">
        <v>263</v>
      </c>
      <c r="AA19" s="4" t="s">
        <v>264</v>
      </c>
      <c r="AB19" s="4" t="s">
        <v>265</v>
      </c>
      <c r="AC19" s="4"/>
      <c r="AD19" s="4"/>
      <c r="AE19" s="4" t="s">
        <v>266</v>
      </c>
      <c r="AF19" s="4" t="s">
        <v>9</v>
      </c>
      <c r="AG19" s="4" t="s">
        <v>267</v>
      </c>
      <c r="AH19" s="4"/>
      <c r="AI19" s="4"/>
      <c r="AJ19" s="4"/>
      <c r="AK19" s="4" t="s">
        <v>268</v>
      </c>
      <c r="AL19" s="4" t="s">
        <v>212</v>
      </c>
      <c r="AM19" s="4" t="s">
        <v>213</v>
      </c>
      <c r="AN19" s="5" t="s">
        <v>58</v>
      </c>
      <c r="AO19" s="4">
        <v>0</v>
      </c>
      <c r="AP19" s="4">
        <v>0</v>
      </c>
      <c r="AQ19" s="4">
        <v>0</v>
      </c>
      <c r="AR19" s="4" t="s">
        <v>269</v>
      </c>
      <c r="AS19" s="4">
        <v>0</v>
      </c>
      <c r="AT19" s="4" t="s">
        <v>27</v>
      </c>
      <c r="AU19" s="4"/>
      <c r="AV19" s="4"/>
      <c r="AW19" s="13"/>
      <c r="AX19" s="4"/>
      <c r="AY19" s="4"/>
      <c r="AZ19" s="4"/>
      <c r="BA19" s="4"/>
      <c r="BB19" s="4"/>
      <c r="BC19" s="4"/>
      <c r="BD19" s="4"/>
    </row>
    <row r="20" spans="1:56" x14ac:dyDescent="0.3">
      <c r="A20" s="4" t="s">
        <v>270</v>
      </c>
      <c r="B20" s="4" t="s">
        <v>271</v>
      </c>
      <c r="C20" s="4" t="s">
        <v>272</v>
      </c>
      <c r="D20" s="4" t="s">
        <v>2</v>
      </c>
      <c r="E20" s="4" t="s">
        <v>3</v>
      </c>
      <c r="F20" s="4" t="s">
        <v>4</v>
      </c>
      <c r="G20" s="4" t="s">
        <v>5</v>
      </c>
      <c r="H20" s="4" t="s">
        <v>6</v>
      </c>
      <c r="I20" s="4" t="s">
        <v>7</v>
      </c>
      <c r="J20" s="4" t="s">
        <v>8</v>
      </c>
      <c r="K20" s="4" t="s">
        <v>9</v>
      </c>
      <c r="L20" s="4" t="s">
        <v>9</v>
      </c>
      <c r="M20" s="4" t="s">
        <v>10</v>
      </c>
      <c r="N20" s="4" t="s">
        <v>11</v>
      </c>
      <c r="O20" s="4" t="s">
        <v>9</v>
      </c>
      <c r="P20" s="4" t="s">
        <v>199</v>
      </c>
      <c r="Q20" s="4" t="s">
        <v>9</v>
      </c>
      <c r="R20" s="4" t="s">
        <v>273</v>
      </c>
      <c r="S20" s="4" t="s">
        <v>219</v>
      </c>
      <c r="T20" s="4">
        <v>1782</v>
      </c>
      <c r="U20" s="4">
        <v>1</v>
      </c>
      <c r="V20" s="4" t="s">
        <v>274</v>
      </c>
      <c r="W20" s="4" t="s">
        <v>221</v>
      </c>
      <c r="X20" s="4" t="s">
        <v>222</v>
      </c>
      <c r="Y20" s="4" t="s">
        <v>18</v>
      </c>
      <c r="Z20" s="4" t="s">
        <v>121</v>
      </c>
      <c r="AA20" s="4"/>
      <c r="AB20" s="4" t="s">
        <v>275</v>
      </c>
      <c r="AC20" s="4"/>
      <c r="AD20" s="4"/>
      <c r="AE20" s="4" t="s">
        <v>276</v>
      </c>
      <c r="AF20" s="4" t="s">
        <v>9</v>
      </c>
      <c r="AG20" s="4" t="s">
        <v>267</v>
      </c>
      <c r="AH20" s="4"/>
      <c r="AI20" s="4"/>
      <c r="AJ20" s="4"/>
      <c r="AK20" s="4" t="s">
        <v>277</v>
      </c>
      <c r="AL20" s="4" t="s">
        <v>212</v>
      </c>
      <c r="AM20" s="4" t="s">
        <v>213</v>
      </c>
      <c r="AN20" s="5" t="s">
        <v>25</v>
      </c>
      <c r="AO20" s="4">
        <v>0</v>
      </c>
      <c r="AP20" s="4">
        <v>0</v>
      </c>
      <c r="AQ20" s="4">
        <v>0</v>
      </c>
      <c r="AR20" s="4" t="s">
        <v>278</v>
      </c>
      <c r="AS20" s="4">
        <v>0</v>
      </c>
      <c r="AT20" s="4" t="s">
        <v>27</v>
      </c>
      <c r="AU20" s="4"/>
      <c r="AV20" s="4"/>
      <c r="AW20" s="13"/>
      <c r="AX20" s="4"/>
      <c r="AY20" s="4"/>
      <c r="AZ20" s="4"/>
      <c r="BA20" s="4"/>
      <c r="BB20" s="4"/>
      <c r="BC20" s="4"/>
      <c r="BD20" s="4"/>
    </row>
    <row r="21" spans="1:56" x14ac:dyDescent="0.3">
      <c r="A21" s="4" t="s">
        <v>279</v>
      </c>
      <c r="B21" s="4" t="s">
        <v>280</v>
      </c>
      <c r="C21" s="4" t="s">
        <v>281</v>
      </c>
      <c r="D21" s="4" t="s">
        <v>2</v>
      </c>
      <c r="E21" s="4" t="s">
        <v>3</v>
      </c>
      <c r="F21" s="4" t="s">
        <v>4</v>
      </c>
      <c r="G21" s="4" t="s">
        <v>5</v>
      </c>
      <c r="H21" s="4" t="s">
        <v>6</v>
      </c>
      <c r="I21" s="4" t="s">
        <v>7</v>
      </c>
      <c r="J21" s="4" t="s">
        <v>8</v>
      </c>
      <c r="K21" s="4" t="s">
        <v>9</v>
      </c>
      <c r="L21" s="4" t="s">
        <v>9</v>
      </c>
      <c r="M21" s="4" t="s">
        <v>10</v>
      </c>
      <c r="N21" s="4" t="s">
        <v>11</v>
      </c>
      <c r="O21" s="4" t="s">
        <v>9</v>
      </c>
      <c r="P21" s="4" t="s">
        <v>199</v>
      </c>
      <c r="Q21" s="4" t="s">
        <v>9</v>
      </c>
      <c r="R21" s="4" t="s">
        <v>282</v>
      </c>
      <c r="S21" s="4" t="s">
        <v>283</v>
      </c>
      <c r="T21" s="4">
        <v>1872</v>
      </c>
      <c r="U21" s="4">
        <v>1</v>
      </c>
      <c r="V21" s="4" t="s">
        <v>284</v>
      </c>
      <c r="W21" s="4" t="s">
        <v>285</v>
      </c>
      <c r="X21" s="4" t="s">
        <v>286</v>
      </c>
      <c r="Y21" s="4" t="s">
        <v>287</v>
      </c>
      <c r="Z21" s="4" t="s">
        <v>263</v>
      </c>
      <c r="AA21" s="4"/>
      <c r="AB21" s="4" t="s">
        <v>288</v>
      </c>
      <c r="AC21" s="4"/>
      <c r="AD21" s="4"/>
      <c r="AE21" s="4" t="s">
        <v>289</v>
      </c>
      <c r="AF21" s="4" t="s">
        <v>290</v>
      </c>
      <c r="AG21" s="4" t="s">
        <v>291</v>
      </c>
      <c r="AH21" s="4"/>
      <c r="AI21" s="4"/>
      <c r="AJ21" s="4"/>
      <c r="AK21" s="4" t="s">
        <v>292</v>
      </c>
      <c r="AL21" s="4" t="s">
        <v>212</v>
      </c>
      <c r="AM21" s="4" t="s">
        <v>213</v>
      </c>
      <c r="AN21" s="5" t="s">
        <v>25</v>
      </c>
      <c r="AO21" s="4">
        <v>0</v>
      </c>
      <c r="AP21" s="4">
        <v>0</v>
      </c>
      <c r="AQ21" s="4">
        <v>0</v>
      </c>
      <c r="AR21" s="4" t="s">
        <v>293</v>
      </c>
      <c r="AS21" s="4">
        <v>0</v>
      </c>
      <c r="AT21" s="4" t="s">
        <v>142</v>
      </c>
      <c r="AU21" s="4"/>
      <c r="AV21" s="4"/>
      <c r="AW21" s="13"/>
      <c r="AX21" s="4"/>
      <c r="AY21" s="4"/>
      <c r="AZ21" s="4"/>
      <c r="BA21" s="4"/>
      <c r="BB21" s="4"/>
      <c r="BC21" s="4"/>
      <c r="BD21" s="4"/>
    </row>
    <row r="22" spans="1:56" x14ac:dyDescent="0.3">
      <c r="A22" s="4" t="s">
        <v>294</v>
      </c>
      <c r="B22" s="4" t="s">
        <v>295</v>
      </c>
      <c r="C22" s="4" t="s">
        <v>296</v>
      </c>
      <c r="D22" s="4" t="s">
        <v>2</v>
      </c>
      <c r="E22" s="4" t="s">
        <v>3</v>
      </c>
      <c r="F22" s="4" t="s">
        <v>4</v>
      </c>
      <c r="G22" s="4" t="s">
        <v>5</v>
      </c>
      <c r="H22" s="4" t="s">
        <v>6</v>
      </c>
      <c r="I22" s="4" t="s">
        <v>7</v>
      </c>
      <c r="J22" s="4" t="s">
        <v>8</v>
      </c>
      <c r="K22" s="4" t="s">
        <v>9</v>
      </c>
      <c r="L22" s="4" t="s">
        <v>9</v>
      </c>
      <c r="M22" s="4" t="s">
        <v>10</v>
      </c>
      <c r="N22" s="4" t="s">
        <v>11</v>
      </c>
      <c r="O22" s="4" t="s">
        <v>9</v>
      </c>
      <c r="P22" s="4" t="s">
        <v>199</v>
      </c>
      <c r="Q22" s="4" t="s">
        <v>9</v>
      </c>
      <c r="R22" s="4" t="s">
        <v>297</v>
      </c>
      <c r="S22" s="4" t="s">
        <v>298</v>
      </c>
      <c r="T22" s="4">
        <v>1865</v>
      </c>
      <c r="U22" s="4">
        <v>1</v>
      </c>
      <c r="V22" s="4" t="s">
        <v>299</v>
      </c>
      <c r="W22" s="4" t="s">
        <v>300</v>
      </c>
      <c r="X22" s="4" t="s">
        <v>301</v>
      </c>
      <c r="Y22" s="4" t="s">
        <v>302</v>
      </c>
      <c r="Z22" s="4" t="s">
        <v>19</v>
      </c>
      <c r="AA22" s="4"/>
      <c r="AB22" s="4" t="s">
        <v>303</v>
      </c>
      <c r="AC22" s="4"/>
      <c r="AD22" s="4"/>
      <c r="AE22" s="4" t="s">
        <v>304</v>
      </c>
      <c r="AF22" s="4" t="s">
        <v>305</v>
      </c>
      <c r="AG22" s="4" t="s">
        <v>267</v>
      </c>
      <c r="AH22" s="4"/>
      <c r="AI22" s="4"/>
      <c r="AJ22" s="4"/>
      <c r="AK22" s="4" t="s">
        <v>306</v>
      </c>
      <c r="AL22" s="4" t="s">
        <v>212</v>
      </c>
      <c r="AM22" s="4" t="s">
        <v>213</v>
      </c>
      <c r="AN22" s="5" t="s">
        <v>78</v>
      </c>
      <c r="AO22" s="4">
        <v>0</v>
      </c>
      <c r="AP22" s="4">
        <v>0</v>
      </c>
      <c r="AQ22" s="4">
        <v>0</v>
      </c>
      <c r="AR22" s="4" t="s">
        <v>307</v>
      </c>
      <c r="AS22" s="4">
        <v>0</v>
      </c>
      <c r="AT22" s="4" t="s">
        <v>47</v>
      </c>
      <c r="AU22" s="4"/>
      <c r="AV22" s="4"/>
      <c r="AW22" s="13"/>
      <c r="AX22" s="4"/>
      <c r="AY22" s="4"/>
      <c r="AZ22" s="4"/>
      <c r="BA22" s="4"/>
      <c r="BB22" s="4"/>
      <c r="BC22" s="4"/>
      <c r="BD22" s="4"/>
    </row>
    <row r="23" spans="1:56" x14ac:dyDescent="0.3">
      <c r="A23" s="4" t="s">
        <v>619</v>
      </c>
      <c r="B23" s="4" t="s">
        <v>308</v>
      </c>
      <c r="C23" s="4"/>
      <c r="D23" s="4" t="s">
        <v>2</v>
      </c>
      <c r="E23" s="4" t="s">
        <v>3</v>
      </c>
      <c r="F23" s="4" t="s">
        <v>4</v>
      </c>
      <c r="G23" s="4" t="s">
        <v>5</v>
      </c>
      <c r="H23" s="4" t="s">
        <v>6</v>
      </c>
      <c r="I23" s="4" t="s">
        <v>7</v>
      </c>
      <c r="J23" s="4" t="s">
        <v>8</v>
      </c>
      <c r="K23" s="4" t="s">
        <v>9</v>
      </c>
      <c r="L23" s="4" t="s">
        <v>9</v>
      </c>
      <c r="M23" s="4" t="s">
        <v>10</v>
      </c>
      <c r="N23" s="4" t="s">
        <v>11</v>
      </c>
      <c r="O23" s="4" t="s">
        <v>9</v>
      </c>
      <c r="P23" s="4" t="s">
        <v>199</v>
      </c>
      <c r="Q23" s="4" t="s">
        <v>9</v>
      </c>
      <c r="R23" s="4" t="s">
        <v>309</v>
      </c>
      <c r="S23" s="4" t="s">
        <v>310</v>
      </c>
      <c r="T23" s="4">
        <v>2023</v>
      </c>
      <c r="U23" s="4">
        <v>0</v>
      </c>
      <c r="V23" s="4" t="s">
        <v>308</v>
      </c>
      <c r="W23" s="4" t="s">
        <v>311</v>
      </c>
      <c r="X23" s="4" t="s">
        <v>312</v>
      </c>
      <c r="Y23" s="4" t="s">
        <v>313</v>
      </c>
      <c r="Z23" s="4" t="s">
        <v>19</v>
      </c>
      <c r="AA23" s="4"/>
      <c r="AB23" s="4" t="s">
        <v>620</v>
      </c>
      <c r="AC23" s="4">
        <v>1.2288330000000001</v>
      </c>
      <c r="AD23" s="4">
        <v>-77.350832999999994</v>
      </c>
      <c r="AE23" s="4" t="s">
        <v>314</v>
      </c>
      <c r="AF23" s="4" t="s">
        <v>315</v>
      </c>
      <c r="AG23" s="4" t="s">
        <v>316</v>
      </c>
      <c r="AH23" s="4"/>
      <c r="AI23" s="4"/>
      <c r="AJ23" s="4"/>
      <c r="AK23" s="4" t="s">
        <v>317</v>
      </c>
      <c r="AL23" s="4" t="s">
        <v>212</v>
      </c>
      <c r="AM23" s="4" t="s">
        <v>213</v>
      </c>
      <c r="AN23" s="5" t="s">
        <v>114</v>
      </c>
      <c r="AO23" s="4">
        <v>0</v>
      </c>
      <c r="AP23" s="4">
        <v>0</v>
      </c>
      <c r="AQ23" s="4">
        <v>0</v>
      </c>
      <c r="AR23" s="4" t="s">
        <v>9</v>
      </c>
      <c r="AS23" s="4">
        <v>1</v>
      </c>
      <c r="AT23" s="4" t="s">
        <v>142</v>
      </c>
      <c r="AU23" s="4"/>
      <c r="AV23" s="4"/>
      <c r="AW23" s="13"/>
      <c r="AX23" s="4"/>
      <c r="AY23" s="4"/>
      <c r="AZ23" s="4"/>
      <c r="BA23" s="4"/>
      <c r="BB23" s="4"/>
      <c r="BC23" s="4"/>
      <c r="BD23" s="4"/>
    </row>
    <row r="24" spans="1:56" x14ac:dyDescent="0.3">
      <c r="A24" s="4" t="s">
        <v>318</v>
      </c>
      <c r="B24" s="4" t="s">
        <v>319</v>
      </c>
      <c r="C24" s="4" t="s">
        <v>320</v>
      </c>
      <c r="D24" s="4" t="s">
        <v>2</v>
      </c>
      <c r="E24" s="4" t="s">
        <v>3</v>
      </c>
      <c r="F24" s="4" t="s">
        <v>4</v>
      </c>
      <c r="G24" s="4" t="s">
        <v>5</v>
      </c>
      <c r="H24" s="4" t="s">
        <v>6</v>
      </c>
      <c r="I24" s="4" t="s">
        <v>7</v>
      </c>
      <c r="J24" s="4" t="s">
        <v>8</v>
      </c>
      <c r="K24" s="4" t="s">
        <v>9</v>
      </c>
      <c r="L24" s="4" t="s">
        <v>9</v>
      </c>
      <c r="M24" s="4" t="s">
        <v>10</v>
      </c>
      <c r="N24" s="4" t="s">
        <v>11</v>
      </c>
      <c r="O24" s="4" t="s">
        <v>9</v>
      </c>
      <c r="P24" s="4" t="s">
        <v>199</v>
      </c>
      <c r="Q24" s="4" t="s">
        <v>9</v>
      </c>
      <c r="R24" s="4" t="s">
        <v>321</v>
      </c>
      <c r="S24" s="4" t="s">
        <v>322</v>
      </c>
      <c r="T24" s="4">
        <v>1816</v>
      </c>
      <c r="U24" s="4">
        <v>1</v>
      </c>
      <c r="V24" s="4" t="s">
        <v>323</v>
      </c>
      <c r="W24" s="4" t="s">
        <v>324</v>
      </c>
      <c r="X24" s="4" t="s">
        <v>325</v>
      </c>
      <c r="Y24" s="4" t="s">
        <v>326</v>
      </c>
      <c r="Z24" s="4" t="s">
        <v>224</v>
      </c>
      <c r="AA24" s="4"/>
      <c r="AB24" s="4" t="s">
        <v>327</v>
      </c>
      <c r="AC24" s="4"/>
      <c r="AD24" s="4"/>
      <c r="AE24" s="4" t="s">
        <v>328</v>
      </c>
      <c r="AF24" s="4" t="s">
        <v>209</v>
      </c>
      <c r="AG24" s="4" t="s">
        <v>210</v>
      </c>
      <c r="AH24" s="4"/>
      <c r="AI24" s="4"/>
      <c r="AJ24" s="4"/>
      <c r="AK24" s="4" t="s">
        <v>329</v>
      </c>
      <c r="AL24" s="4" t="s">
        <v>212</v>
      </c>
      <c r="AM24" s="4" t="s">
        <v>213</v>
      </c>
      <c r="AN24" s="5" t="s">
        <v>114</v>
      </c>
      <c r="AO24" s="4">
        <v>0</v>
      </c>
      <c r="AP24" s="4">
        <v>0</v>
      </c>
      <c r="AQ24" s="4">
        <v>0</v>
      </c>
      <c r="AR24" s="4" t="s">
        <v>330</v>
      </c>
      <c r="AS24" s="4">
        <v>0</v>
      </c>
      <c r="AT24" s="4" t="s">
        <v>27</v>
      </c>
      <c r="AU24" s="4"/>
      <c r="AV24" s="4"/>
      <c r="AW24" s="13"/>
      <c r="AX24" s="4"/>
      <c r="AY24" s="4"/>
      <c r="AZ24" s="4"/>
      <c r="BA24" s="4"/>
      <c r="BB24" s="4"/>
      <c r="BC24" s="4"/>
      <c r="BD24" s="4"/>
    </row>
    <row r="25" spans="1:56" x14ac:dyDescent="0.3">
      <c r="A25" s="14" t="s">
        <v>331</v>
      </c>
      <c r="B25" s="14" t="s">
        <v>332</v>
      </c>
      <c r="C25" s="14"/>
      <c r="D25" s="14" t="s">
        <v>2</v>
      </c>
      <c r="E25" s="14" t="s">
        <v>3</v>
      </c>
      <c r="F25" s="14" t="s">
        <v>4</v>
      </c>
      <c r="G25" s="14" t="s">
        <v>5</v>
      </c>
      <c r="H25" s="14" t="s">
        <v>6</v>
      </c>
      <c r="I25" s="14" t="s">
        <v>7</v>
      </c>
      <c r="J25" s="14" t="s">
        <v>8</v>
      </c>
      <c r="K25" s="14" t="s">
        <v>9</v>
      </c>
      <c r="L25" s="14" t="s">
        <v>9</v>
      </c>
      <c r="M25" s="14" t="s">
        <v>10</v>
      </c>
      <c r="N25" s="14" t="s">
        <v>11</v>
      </c>
      <c r="O25" s="14" t="s">
        <v>9</v>
      </c>
      <c r="P25" s="14" t="s">
        <v>199</v>
      </c>
      <c r="Q25" s="14" t="s">
        <v>9</v>
      </c>
      <c r="R25" s="14" t="s">
        <v>333</v>
      </c>
      <c r="S25" s="14" t="s">
        <v>111</v>
      </c>
      <c r="T25" s="14">
        <v>1758</v>
      </c>
      <c r="U25" s="14">
        <v>1</v>
      </c>
      <c r="V25" s="14" t="s">
        <v>334</v>
      </c>
      <c r="W25" s="14" t="s">
        <v>112</v>
      </c>
      <c r="X25" s="14" t="s">
        <v>113</v>
      </c>
      <c r="Y25" s="14" t="s">
        <v>18</v>
      </c>
      <c r="Z25" s="14" t="s">
        <v>121</v>
      </c>
      <c r="AA25" s="14"/>
      <c r="AB25" s="14" t="s">
        <v>335</v>
      </c>
      <c r="AC25" s="14"/>
      <c r="AD25" s="14"/>
      <c r="AE25" s="14" t="s">
        <v>336</v>
      </c>
      <c r="AF25" s="14" t="s">
        <v>9</v>
      </c>
      <c r="AG25" s="14" t="s">
        <v>267</v>
      </c>
      <c r="AH25" s="14"/>
      <c r="AI25" s="14"/>
      <c r="AJ25" s="14" t="s">
        <v>337</v>
      </c>
      <c r="AK25" s="14" t="s">
        <v>338</v>
      </c>
      <c r="AL25" s="14" t="s">
        <v>192</v>
      </c>
      <c r="AM25" s="14" t="s">
        <v>213</v>
      </c>
      <c r="AN25" s="15" t="s">
        <v>58</v>
      </c>
      <c r="AO25" s="14">
        <v>0</v>
      </c>
      <c r="AP25" s="14">
        <v>0</v>
      </c>
      <c r="AQ25" s="14">
        <v>0</v>
      </c>
      <c r="AR25" s="14" t="s">
        <v>339</v>
      </c>
      <c r="AS25" s="14">
        <v>0</v>
      </c>
      <c r="AT25" s="14" t="s">
        <v>27</v>
      </c>
      <c r="AU25" s="14"/>
      <c r="AV25" s="14"/>
      <c r="AW25" s="15">
        <v>1</v>
      </c>
      <c r="AX25" s="14"/>
      <c r="AY25" s="14" t="s">
        <v>627</v>
      </c>
      <c r="AZ25" s="4"/>
      <c r="BA25" s="4"/>
      <c r="BB25" s="4"/>
      <c r="BC25" s="4"/>
      <c r="BD25" s="4"/>
    </row>
    <row r="26" spans="1:56" x14ac:dyDescent="0.3">
      <c r="A26" s="4" t="s">
        <v>340</v>
      </c>
      <c r="B26" s="4" t="s">
        <v>341</v>
      </c>
      <c r="C26" s="4" t="s">
        <v>342</v>
      </c>
      <c r="D26" s="4" t="s">
        <v>2</v>
      </c>
      <c r="E26" s="4" t="s">
        <v>3</v>
      </c>
      <c r="F26" s="4" t="s">
        <v>4</v>
      </c>
      <c r="G26" s="4" t="s">
        <v>5</v>
      </c>
      <c r="H26" s="4" t="s">
        <v>6</v>
      </c>
      <c r="I26" s="4" t="s">
        <v>7</v>
      </c>
      <c r="J26" s="4" t="s">
        <v>8</v>
      </c>
      <c r="K26" s="4" t="s">
        <v>9</v>
      </c>
      <c r="L26" s="4" t="s">
        <v>9</v>
      </c>
      <c r="M26" s="4" t="s">
        <v>10</v>
      </c>
      <c r="N26" s="4" t="s">
        <v>11</v>
      </c>
      <c r="O26" s="4" t="s">
        <v>9</v>
      </c>
      <c r="P26" s="4" t="s">
        <v>199</v>
      </c>
      <c r="Q26" s="4" t="s">
        <v>9</v>
      </c>
      <c r="R26" s="4" t="s">
        <v>343</v>
      </c>
      <c r="S26" s="4" t="s">
        <v>65</v>
      </c>
      <c r="T26" s="4">
        <v>1867</v>
      </c>
      <c r="U26" s="4">
        <v>1</v>
      </c>
      <c r="V26" s="4" t="s">
        <v>344</v>
      </c>
      <c r="W26" s="4" t="s">
        <v>345</v>
      </c>
      <c r="X26" s="4" t="s">
        <v>346</v>
      </c>
      <c r="Y26" s="4" t="s">
        <v>347</v>
      </c>
      <c r="Z26" s="4" t="s">
        <v>19</v>
      </c>
      <c r="AA26" s="4"/>
      <c r="AB26" s="4" t="s">
        <v>348</v>
      </c>
      <c r="AC26" s="4"/>
      <c r="AD26" s="4"/>
      <c r="AE26" s="4" t="s">
        <v>349</v>
      </c>
      <c r="AF26" s="4" t="s">
        <v>290</v>
      </c>
      <c r="AG26" s="4" t="s">
        <v>350</v>
      </c>
      <c r="AH26" s="4"/>
      <c r="AI26" s="4"/>
      <c r="AJ26" s="4"/>
      <c r="AK26" s="4" t="s">
        <v>351</v>
      </c>
      <c r="AL26" s="4" t="s">
        <v>192</v>
      </c>
      <c r="AM26" s="4" t="s">
        <v>213</v>
      </c>
      <c r="AN26" s="5" t="s">
        <v>114</v>
      </c>
      <c r="AO26" s="4">
        <v>0</v>
      </c>
      <c r="AP26" s="4">
        <v>0</v>
      </c>
      <c r="AQ26" s="4">
        <v>0</v>
      </c>
      <c r="AR26" s="4" t="s">
        <v>9</v>
      </c>
      <c r="AS26" s="4">
        <v>1</v>
      </c>
      <c r="AT26" s="4" t="s">
        <v>142</v>
      </c>
      <c r="AU26" s="4"/>
      <c r="AV26" s="4"/>
      <c r="AW26" s="13"/>
      <c r="AX26" s="4"/>
      <c r="AY26" s="4"/>
      <c r="AZ26" s="4"/>
      <c r="BA26" s="4"/>
      <c r="BB26" s="4"/>
      <c r="BC26" s="4"/>
      <c r="BD26" s="4"/>
    </row>
    <row r="27" spans="1:56" x14ac:dyDescent="0.3">
      <c r="A27" s="4" t="s">
        <v>352</v>
      </c>
      <c r="B27" s="4" t="s">
        <v>353</v>
      </c>
      <c r="C27" s="4" t="s">
        <v>354</v>
      </c>
      <c r="D27" s="4" t="s">
        <v>2</v>
      </c>
      <c r="E27" s="4" t="s">
        <v>3</v>
      </c>
      <c r="F27" s="4" t="s">
        <v>4</v>
      </c>
      <c r="G27" s="4" t="s">
        <v>5</v>
      </c>
      <c r="H27" s="4" t="s">
        <v>6</v>
      </c>
      <c r="I27" s="4" t="s">
        <v>7</v>
      </c>
      <c r="J27" s="4" t="s">
        <v>8</v>
      </c>
      <c r="K27" s="4" t="s">
        <v>9</v>
      </c>
      <c r="L27" s="4" t="s">
        <v>9</v>
      </c>
      <c r="M27" s="4" t="s">
        <v>10</v>
      </c>
      <c r="N27" s="4" t="s">
        <v>11</v>
      </c>
      <c r="O27" s="4" t="s">
        <v>9</v>
      </c>
      <c r="P27" s="4" t="s">
        <v>199</v>
      </c>
      <c r="Q27" s="4" t="s">
        <v>9</v>
      </c>
      <c r="R27" s="4" t="s">
        <v>355</v>
      </c>
      <c r="S27" s="4" t="s">
        <v>14</v>
      </c>
      <c r="T27" s="4">
        <v>1775</v>
      </c>
      <c r="U27" s="4">
        <v>1</v>
      </c>
      <c r="V27" s="4" t="s">
        <v>356</v>
      </c>
      <c r="W27" s="4" t="s">
        <v>357</v>
      </c>
      <c r="X27" s="4" t="s">
        <v>358</v>
      </c>
      <c r="Y27" s="4" t="s">
        <v>18</v>
      </c>
      <c r="Z27" s="4" t="s">
        <v>19</v>
      </c>
      <c r="AA27" s="4"/>
      <c r="AB27" s="4" t="s">
        <v>186</v>
      </c>
      <c r="AC27" s="4"/>
      <c r="AD27" s="4"/>
      <c r="AE27" s="4" t="s">
        <v>359</v>
      </c>
      <c r="AF27" s="4" t="s">
        <v>360</v>
      </c>
      <c r="AG27" s="4" t="s">
        <v>361</v>
      </c>
      <c r="AH27" s="4"/>
      <c r="AI27" s="4"/>
      <c r="AJ27" s="4"/>
      <c r="AK27" s="4" t="s">
        <v>362</v>
      </c>
      <c r="AL27" s="4" t="s">
        <v>212</v>
      </c>
      <c r="AM27" s="4" t="s">
        <v>213</v>
      </c>
      <c r="AN27" s="5" t="s">
        <v>25</v>
      </c>
      <c r="AO27" s="4">
        <v>0</v>
      </c>
      <c r="AP27" s="4">
        <v>0</v>
      </c>
      <c r="AQ27" s="4">
        <v>0</v>
      </c>
      <c r="AR27" s="4" t="s">
        <v>363</v>
      </c>
      <c r="AS27" s="4">
        <v>0</v>
      </c>
      <c r="AT27" s="4" t="s">
        <v>27</v>
      </c>
      <c r="AU27" s="4"/>
      <c r="AV27" s="4"/>
      <c r="AW27" s="13"/>
      <c r="AX27" s="4"/>
      <c r="AY27" s="4"/>
      <c r="AZ27" s="4"/>
      <c r="BA27" s="4"/>
      <c r="BB27" s="4"/>
      <c r="BC27" s="4"/>
      <c r="BD27" s="4"/>
    </row>
    <row r="28" spans="1:56" x14ac:dyDescent="0.3">
      <c r="A28" s="4" t="s">
        <v>364</v>
      </c>
      <c r="B28" s="4" t="s">
        <v>365</v>
      </c>
      <c r="C28" s="4"/>
      <c r="D28" s="4" t="s">
        <v>2</v>
      </c>
      <c r="E28" s="4" t="s">
        <v>3</v>
      </c>
      <c r="F28" s="4" t="s">
        <v>4</v>
      </c>
      <c r="G28" s="4" t="s">
        <v>5</v>
      </c>
      <c r="H28" s="4" t="s">
        <v>6</v>
      </c>
      <c r="I28" s="4" t="s">
        <v>7</v>
      </c>
      <c r="J28" s="4" t="s">
        <v>8</v>
      </c>
      <c r="K28" s="4" t="s">
        <v>9</v>
      </c>
      <c r="L28" s="4" t="s">
        <v>9</v>
      </c>
      <c r="M28" s="4" t="s">
        <v>10</v>
      </c>
      <c r="N28" s="4" t="s">
        <v>11</v>
      </c>
      <c r="O28" s="4" t="s">
        <v>9</v>
      </c>
      <c r="P28" s="4" t="s">
        <v>199</v>
      </c>
      <c r="Q28" s="4" t="s">
        <v>9</v>
      </c>
      <c r="R28" s="4" t="s">
        <v>366</v>
      </c>
      <c r="S28" s="4" t="s">
        <v>367</v>
      </c>
      <c r="T28" s="4">
        <v>1821</v>
      </c>
      <c r="U28" s="4">
        <v>1</v>
      </c>
      <c r="V28" s="4" t="s">
        <v>368</v>
      </c>
      <c r="W28" s="4" t="s">
        <v>369</v>
      </c>
      <c r="X28" s="4" t="s">
        <v>370</v>
      </c>
      <c r="Y28" s="4" t="s">
        <v>371</v>
      </c>
      <c r="Z28" s="4" t="s">
        <v>185</v>
      </c>
      <c r="AA28" s="4"/>
      <c r="AB28" s="4" t="s">
        <v>372</v>
      </c>
      <c r="AC28" s="4"/>
      <c r="AD28" s="4"/>
      <c r="AE28" s="4" t="s">
        <v>373</v>
      </c>
      <c r="AF28" s="4" t="s">
        <v>374</v>
      </c>
      <c r="AG28" s="4" t="s">
        <v>375</v>
      </c>
      <c r="AH28" s="4"/>
      <c r="AI28" s="4"/>
      <c r="AJ28" s="4" t="s">
        <v>190</v>
      </c>
      <c r="AK28" s="4" t="s">
        <v>376</v>
      </c>
      <c r="AL28" s="4" t="s">
        <v>192</v>
      </c>
      <c r="AM28" s="4" t="s">
        <v>213</v>
      </c>
      <c r="AN28" s="5" t="s">
        <v>93</v>
      </c>
      <c r="AO28" s="4">
        <v>0</v>
      </c>
      <c r="AP28" s="4">
        <v>0</v>
      </c>
      <c r="AQ28" s="4">
        <v>0</v>
      </c>
      <c r="AR28" s="4" t="s">
        <v>377</v>
      </c>
      <c r="AS28" s="4">
        <v>0</v>
      </c>
      <c r="AT28" s="4" t="s">
        <v>27</v>
      </c>
      <c r="AU28" s="4"/>
      <c r="AV28" s="4"/>
      <c r="AW28" s="13"/>
      <c r="AX28" s="4"/>
      <c r="AY28" s="4"/>
      <c r="AZ28" s="4"/>
      <c r="BA28" s="4"/>
      <c r="BB28" s="4"/>
      <c r="BC28" s="4"/>
      <c r="BD28" s="4"/>
    </row>
    <row r="29" spans="1:56" x14ac:dyDescent="0.3">
      <c r="A29" s="14" t="s">
        <v>378</v>
      </c>
      <c r="B29" s="14" t="s">
        <v>379</v>
      </c>
      <c r="C29" s="14"/>
      <c r="D29" s="14" t="s">
        <v>2</v>
      </c>
      <c r="E29" s="14" t="s">
        <v>3</v>
      </c>
      <c r="F29" s="14" t="s">
        <v>4</v>
      </c>
      <c r="G29" s="14" t="s">
        <v>5</v>
      </c>
      <c r="H29" s="14" t="s">
        <v>6</v>
      </c>
      <c r="I29" s="14" t="s">
        <v>7</v>
      </c>
      <c r="J29" s="14" t="s">
        <v>8</v>
      </c>
      <c r="K29" s="14" t="s">
        <v>9</v>
      </c>
      <c r="L29" s="14" t="s">
        <v>9</v>
      </c>
      <c r="M29" s="14" t="s">
        <v>10</v>
      </c>
      <c r="N29" s="14" t="s">
        <v>11</v>
      </c>
      <c r="O29" s="14" t="s">
        <v>9</v>
      </c>
      <c r="P29" s="14" t="s">
        <v>380</v>
      </c>
      <c r="Q29" s="14" t="s">
        <v>9</v>
      </c>
      <c r="R29" s="14" t="s">
        <v>381</v>
      </c>
      <c r="S29" s="14" t="s">
        <v>14</v>
      </c>
      <c r="T29" s="14">
        <v>1776</v>
      </c>
      <c r="U29" s="14">
        <v>1</v>
      </c>
      <c r="V29" s="14" t="s">
        <v>382</v>
      </c>
      <c r="W29" s="14" t="s">
        <v>383</v>
      </c>
      <c r="X29" s="14" t="s">
        <v>384</v>
      </c>
      <c r="Y29" s="14" t="s">
        <v>18</v>
      </c>
      <c r="Z29" s="14" t="s">
        <v>19</v>
      </c>
      <c r="AA29" s="14"/>
      <c r="AB29" s="14" t="s">
        <v>385</v>
      </c>
      <c r="AC29" s="14"/>
      <c r="AD29" s="14"/>
      <c r="AE29" s="14" t="s">
        <v>386</v>
      </c>
      <c r="AF29" s="14" t="s">
        <v>9</v>
      </c>
      <c r="AG29" s="14" t="s">
        <v>9</v>
      </c>
      <c r="AH29" s="14"/>
      <c r="AI29" s="14"/>
      <c r="AJ29" s="14"/>
      <c r="AK29" s="14" t="s">
        <v>387</v>
      </c>
      <c r="AL29" s="14" t="s">
        <v>43</v>
      </c>
      <c r="AM29" s="14" t="s">
        <v>44</v>
      </c>
      <c r="AN29" s="15" t="s">
        <v>58</v>
      </c>
      <c r="AO29" s="14">
        <v>0</v>
      </c>
      <c r="AP29" s="14">
        <v>0</v>
      </c>
      <c r="AQ29" s="14">
        <v>0</v>
      </c>
      <c r="AR29" s="14" t="s">
        <v>388</v>
      </c>
      <c r="AS29" s="14">
        <v>0</v>
      </c>
      <c r="AT29" s="14" t="s">
        <v>27</v>
      </c>
      <c r="AU29" s="14"/>
      <c r="AV29" s="14"/>
      <c r="AW29" s="15">
        <v>1</v>
      </c>
      <c r="AX29" s="14"/>
      <c r="AY29" s="14" t="s">
        <v>625</v>
      </c>
      <c r="AZ29" s="4"/>
      <c r="BA29" s="4"/>
      <c r="BB29" s="4"/>
      <c r="BC29" s="4"/>
      <c r="BD29" s="4"/>
    </row>
    <row r="30" spans="1:56" x14ac:dyDescent="0.3">
      <c r="A30" s="4" t="s">
        <v>389</v>
      </c>
      <c r="B30" s="4" t="s">
        <v>390</v>
      </c>
      <c r="C30" s="4"/>
      <c r="D30" s="4" t="s">
        <v>2</v>
      </c>
      <c r="E30" s="4" t="s">
        <v>3</v>
      </c>
      <c r="F30" s="4" t="s">
        <v>4</v>
      </c>
      <c r="G30" s="4" t="s">
        <v>5</v>
      </c>
      <c r="H30" s="4" t="s">
        <v>6</v>
      </c>
      <c r="I30" s="4" t="s">
        <v>7</v>
      </c>
      <c r="J30" s="4" t="s">
        <v>8</v>
      </c>
      <c r="K30" s="4" t="s">
        <v>9</v>
      </c>
      <c r="L30" s="4" t="s">
        <v>9</v>
      </c>
      <c r="M30" s="4" t="s">
        <v>10</v>
      </c>
      <c r="N30" s="4" t="s">
        <v>11</v>
      </c>
      <c r="O30" s="4" t="s">
        <v>9</v>
      </c>
      <c r="P30" s="4" t="s">
        <v>391</v>
      </c>
      <c r="Q30" s="4" t="s">
        <v>9</v>
      </c>
      <c r="R30" s="4" t="s">
        <v>392</v>
      </c>
      <c r="S30" s="4" t="s">
        <v>393</v>
      </c>
      <c r="T30" s="4">
        <v>1792</v>
      </c>
      <c r="U30" s="4">
        <v>1</v>
      </c>
      <c r="V30" s="4" t="s">
        <v>394</v>
      </c>
      <c r="W30" s="4" t="s">
        <v>395</v>
      </c>
      <c r="X30" s="4" t="s">
        <v>396</v>
      </c>
      <c r="Y30" s="4" t="s">
        <v>18</v>
      </c>
      <c r="Z30" s="4" t="s">
        <v>19</v>
      </c>
      <c r="AA30" s="4"/>
      <c r="AB30" s="4" t="s">
        <v>397</v>
      </c>
      <c r="AC30" s="4"/>
      <c r="AD30" s="4"/>
      <c r="AE30" s="4" t="s">
        <v>398</v>
      </c>
      <c r="AF30" s="4" t="s">
        <v>9</v>
      </c>
      <c r="AG30" s="4" t="s">
        <v>9</v>
      </c>
      <c r="AH30" s="4"/>
      <c r="AI30" s="4"/>
      <c r="AJ30" s="4" t="s">
        <v>399</v>
      </c>
      <c r="AK30" s="4" t="s">
        <v>400</v>
      </c>
      <c r="AL30" s="4" t="s">
        <v>401</v>
      </c>
      <c r="AM30" s="4" t="s">
        <v>402</v>
      </c>
      <c r="AN30" s="5" t="s">
        <v>58</v>
      </c>
      <c r="AO30" s="4">
        <v>0</v>
      </c>
      <c r="AP30" s="4">
        <v>0</v>
      </c>
      <c r="AQ30" s="4">
        <v>0</v>
      </c>
      <c r="AR30" s="4" t="s">
        <v>403</v>
      </c>
      <c r="AS30" s="4">
        <v>0</v>
      </c>
      <c r="AT30" s="4" t="s">
        <v>27</v>
      </c>
      <c r="AU30" s="4"/>
      <c r="AV30" s="4"/>
      <c r="AW30" s="13"/>
      <c r="AX30" s="4"/>
      <c r="AY30" s="4"/>
      <c r="AZ30" s="4"/>
      <c r="BA30" s="4"/>
      <c r="BB30" s="4"/>
      <c r="BC30" s="4"/>
      <c r="BD30" s="4"/>
    </row>
    <row r="31" spans="1:56" x14ac:dyDescent="0.3">
      <c r="A31" s="4" t="s">
        <v>404</v>
      </c>
      <c r="B31" s="4" t="s">
        <v>405</v>
      </c>
      <c r="C31" s="4"/>
      <c r="D31" s="4" t="s">
        <v>2</v>
      </c>
      <c r="E31" s="4" t="s">
        <v>3</v>
      </c>
      <c r="F31" s="4" t="s">
        <v>4</v>
      </c>
      <c r="G31" s="4" t="s">
        <v>5</v>
      </c>
      <c r="H31" s="4" t="s">
        <v>6</v>
      </c>
      <c r="I31" s="4" t="s">
        <v>7</v>
      </c>
      <c r="J31" s="4" t="s">
        <v>8</v>
      </c>
      <c r="K31" s="4" t="s">
        <v>9</v>
      </c>
      <c r="L31" s="4" t="s">
        <v>9</v>
      </c>
      <c r="M31" s="4" t="s">
        <v>10</v>
      </c>
      <c r="N31" s="4" t="s">
        <v>11</v>
      </c>
      <c r="O31" s="4" t="s">
        <v>9</v>
      </c>
      <c r="P31" s="4" t="s">
        <v>391</v>
      </c>
      <c r="Q31" s="4" t="s">
        <v>9</v>
      </c>
      <c r="R31" s="4" t="s">
        <v>406</v>
      </c>
      <c r="S31" s="4" t="s">
        <v>111</v>
      </c>
      <c r="T31" s="4">
        <v>1758</v>
      </c>
      <c r="U31" s="4">
        <v>1</v>
      </c>
      <c r="V31" s="4" t="s">
        <v>407</v>
      </c>
      <c r="W31" s="4" t="s">
        <v>112</v>
      </c>
      <c r="X31" s="4" t="s">
        <v>408</v>
      </c>
      <c r="Y31" s="4" t="s">
        <v>18</v>
      </c>
      <c r="Z31" s="4" t="s">
        <v>121</v>
      </c>
      <c r="AA31" s="4"/>
      <c r="AB31" s="4" t="s">
        <v>409</v>
      </c>
      <c r="AC31" s="4"/>
      <c r="AD31" s="4"/>
      <c r="AE31" s="4" t="s">
        <v>410</v>
      </c>
      <c r="AF31" s="4" t="s">
        <v>9</v>
      </c>
      <c r="AG31" s="4" t="s">
        <v>9</v>
      </c>
      <c r="AH31" s="4"/>
      <c r="AI31" s="4"/>
      <c r="AJ31" s="4"/>
      <c r="AK31" s="4" t="s">
        <v>411</v>
      </c>
      <c r="AL31" s="4" t="s">
        <v>175</v>
      </c>
      <c r="AM31" s="4" t="s">
        <v>109</v>
      </c>
      <c r="AN31" s="5" t="s">
        <v>58</v>
      </c>
      <c r="AO31" s="4">
        <v>0</v>
      </c>
      <c r="AP31" s="4">
        <v>0</v>
      </c>
      <c r="AQ31" s="4">
        <v>0</v>
      </c>
      <c r="AR31" s="4" t="s">
        <v>412</v>
      </c>
      <c r="AS31" s="4">
        <v>0</v>
      </c>
      <c r="AT31" s="4" t="s">
        <v>27</v>
      </c>
      <c r="AU31" s="4"/>
      <c r="AV31" s="4"/>
      <c r="AW31" s="13"/>
      <c r="AX31" s="4"/>
      <c r="AY31" s="4"/>
      <c r="AZ31" s="4"/>
      <c r="BA31" s="4"/>
      <c r="BB31" s="4"/>
      <c r="BC31" s="4"/>
      <c r="BD31" s="4"/>
    </row>
    <row r="32" spans="1:56" x14ac:dyDescent="0.3">
      <c r="A32" s="14" t="s">
        <v>413</v>
      </c>
      <c r="B32" s="14" t="s">
        <v>414</v>
      </c>
      <c r="C32" s="14" t="s">
        <v>415</v>
      </c>
      <c r="D32" s="14" t="s">
        <v>2</v>
      </c>
      <c r="E32" s="14" t="s">
        <v>3</v>
      </c>
      <c r="F32" s="14" t="s">
        <v>4</v>
      </c>
      <c r="G32" s="14" t="s">
        <v>5</v>
      </c>
      <c r="H32" s="14" t="s">
        <v>6</v>
      </c>
      <c r="I32" s="14" t="s">
        <v>7</v>
      </c>
      <c r="J32" s="14" t="s">
        <v>8</v>
      </c>
      <c r="K32" s="14" t="s">
        <v>9</v>
      </c>
      <c r="L32" s="14" t="s">
        <v>9</v>
      </c>
      <c r="M32" s="14" t="s">
        <v>10</v>
      </c>
      <c r="N32" s="14" t="s">
        <v>11</v>
      </c>
      <c r="O32" s="14" t="s">
        <v>9</v>
      </c>
      <c r="P32" s="14" t="s">
        <v>391</v>
      </c>
      <c r="Q32" s="14" t="s">
        <v>9</v>
      </c>
      <c r="R32" s="14" t="s">
        <v>416</v>
      </c>
      <c r="S32" s="14" t="s">
        <v>32</v>
      </c>
      <c r="T32" s="14">
        <v>1825</v>
      </c>
      <c r="U32" s="14">
        <v>1</v>
      </c>
      <c r="V32" s="14" t="s">
        <v>417</v>
      </c>
      <c r="W32" s="14" t="s">
        <v>34</v>
      </c>
      <c r="X32" s="14" t="s">
        <v>418</v>
      </c>
      <c r="Y32" s="14" t="s">
        <v>419</v>
      </c>
      <c r="Z32" s="14" t="s">
        <v>19</v>
      </c>
      <c r="AA32" s="14" t="s">
        <v>420</v>
      </c>
      <c r="AB32" s="14" t="s">
        <v>421</v>
      </c>
      <c r="AC32" s="14"/>
      <c r="AD32" s="14"/>
      <c r="AE32" s="14" t="s">
        <v>422</v>
      </c>
      <c r="AF32" s="14" t="s">
        <v>9</v>
      </c>
      <c r="AG32" s="14" t="s">
        <v>9</v>
      </c>
      <c r="AH32" s="14"/>
      <c r="AI32" s="14"/>
      <c r="AJ32" s="14"/>
      <c r="AK32" s="14" t="s">
        <v>423</v>
      </c>
      <c r="AL32" s="14" t="s">
        <v>424</v>
      </c>
      <c r="AM32" s="14" t="s">
        <v>109</v>
      </c>
      <c r="AN32" s="15" t="s">
        <v>25</v>
      </c>
      <c r="AO32" s="14">
        <v>0</v>
      </c>
      <c r="AP32" s="14">
        <v>0</v>
      </c>
      <c r="AQ32" s="14">
        <v>0</v>
      </c>
      <c r="AR32" s="14" t="s">
        <v>425</v>
      </c>
      <c r="AS32" s="14">
        <v>0</v>
      </c>
      <c r="AT32" s="14" t="s">
        <v>27</v>
      </c>
      <c r="AU32" s="14"/>
      <c r="AV32" s="14"/>
      <c r="AW32" s="15">
        <v>1</v>
      </c>
      <c r="AX32" s="14" t="s">
        <v>644</v>
      </c>
      <c r="AY32" s="14"/>
      <c r="AZ32" s="4"/>
      <c r="BA32" s="4"/>
      <c r="BB32" s="4"/>
      <c r="BC32" s="4"/>
      <c r="BD32" s="4"/>
    </row>
    <row r="33" spans="1:56" x14ac:dyDescent="0.3">
      <c r="A33" s="4" t="s">
        <v>426</v>
      </c>
      <c r="B33" s="4" t="s">
        <v>427</v>
      </c>
      <c r="C33" s="4" t="s">
        <v>428</v>
      </c>
      <c r="D33" s="4" t="s">
        <v>2</v>
      </c>
      <c r="E33" s="4" t="s">
        <v>3</v>
      </c>
      <c r="F33" s="4" t="s">
        <v>4</v>
      </c>
      <c r="G33" s="4" t="s">
        <v>5</v>
      </c>
      <c r="H33" s="4" t="s">
        <v>6</v>
      </c>
      <c r="I33" s="4" t="s">
        <v>7</v>
      </c>
      <c r="J33" s="4" t="s">
        <v>8</v>
      </c>
      <c r="K33" s="4" t="s">
        <v>9</v>
      </c>
      <c r="L33" s="4" t="s">
        <v>9</v>
      </c>
      <c r="M33" s="4" t="s">
        <v>10</v>
      </c>
      <c r="N33" s="4" t="s">
        <v>11</v>
      </c>
      <c r="O33" s="4" t="s">
        <v>9</v>
      </c>
      <c r="P33" s="4" t="s">
        <v>391</v>
      </c>
      <c r="Q33" s="4" t="s">
        <v>9</v>
      </c>
      <c r="R33" s="4" t="s">
        <v>429</v>
      </c>
      <c r="S33" s="4" t="s">
        <v>14</v>
      </c>
      <c r="T33" s="4">
        <v>1777</v>
      </c>
      <c r="U33" s="4">
        <v>1</v>
      </c>
      <c r="V33" s="4" t="s">
        <v>430</v>
      </c>
      <c r="W33" s="4" t="s">
        <v>431</v>
      </c>
      <c r="X33" s="4" t="s">
        <v>432</v>
      </c>
      <c r="Y33" s="4" t="s">
        <v>18</v>
      </c>
      <c r="Z33" s="4" t="s">
        <v>121</v>
      </c>
      <c r="AA33" s="4"/>
      <c r="AB33" s="4" t="s">
        <v>433</v>
      </c>
      <c r="AC33" s="4"/>
      <c r="AD33" s="4"/>
      <c r="AE33" s="4" t="s">
        <v>434</v>
      </c>
      <c r="AF33" s="4" t="s">
        <v>9</v>
      </c>
      <c r="AG33" s="4" t="s">
        <v>9</v>
      </c>
      <c r="AH33" s="4"/>
      <c r="AI33" s="4"/>
      <c r="AJ33" s="4" t="s">
        <v>435</v>
      </c>
      <c r="AK33" s="4" t="s">
        <v>436</v>
      </c>
      <c r="AL33" s="4" t="s">
        <v>401</v>
      </c>
      <c r="AM33" s="4" t="s">
        <v>402</v>
      </c>
      <c r="AN33" s="5" t="s">
        <v>58</v>
      </c>
      <c r="AO33" s="4">
        <v>0</v>
      </c>
      <c r="AP33" s="4">
        <v>0</v>
      </c>
      <c r="AQ33" s="4">
        <v>0</v>
      </c>
      <c r="AR33" s="4" t="s">
        <v>437</v>
      </c>
      <c r="AS33" s="4">
        <v>0</v>
      </c>
      <c r="AT33" s="4" t="s">
        <v>27</v>
      </c>
      <c r="AU33" s="4"/>
      <c r="AV33" s="4"/>
      <c r="AW33" s="13"/>
      <c r="AX33" s="4"/>
      <c r="AY33" s="4"/>
      <c r="AZ33" s="4"/>
      <c r="BA33" s="4"/>
      <c r="BB33" s="4"/>
      <c r="BC33" s="4"/>
      <c r="BD33" s="4"/>
    </row>
    <row r="34" spans="1:56" x14ac:dyDescent="0.3">
      <c r="A34" s="14" t="s">
        <v>438</v>
      </c>
      <c r="B34" s="14" t="s">
        <v>439</v>
      </c>
      <c r="C34" s="14" t="s">
        <v>440</v>
      </c>
      <c r="D34" s="14" t="s">
        <v>2</v>
      </c>
      <c r="E34" s="14" t="s">
        <v>3</v>
      </c>
      <c r="F34" s="14" t="s">
        <v>4</v>
      </c>
      <c r="G34" s="14" t="s">
        <v>5</v>
      </c>
      <c r="H34" s="14" t="s">
        <v>6</v>
      </c>
      <c r="I34" s="14" t="s">
        <v>7</v>
      </c>
      <c r="J34" s="14" t="s">
        <v>8</v>
      </c>
      <c r="K34" s="14" t="s">
        <v>9</v>
      </c>
      <c r="L34" s="14" t="s">
        <v>9</v>
      </c>
      <c r="M34" s="14" t="s">
        <v>10</v>
      </c>
      <c r="N34" s="14" t="s">
        <v>11</v>
      </c>
      <c r="O34" s="14" t="s">
        <v>9</v>
      </c>
      <c r="P34" s="14" t="s">
        <v>441</v>
      </c>
      <c r="Q34" s="14" t="s">
        <v>9</v>
      </c>
      <c r="R34" s="14" t="s">
        <v>442</v>
      </c>
      <c r="S34" s="14" t="s">
        <v>443</v>
      </c>
      <c r="T34" s="14">
        <v>1776</v>
      </c>
      <c r="U34" s="14">
        <v>1</v>
      </c>
      <c r="V34" s="14" t="s">
        <v>444</v>
      </c>
      <c r="W34" s="14" t="s">
        <v>445</v>
      </c>
      <c r="X34" s="14" t="s">
        <v>446</v>
      </c>
      <c r="Y34" s="14" t="s">
        <v>18</v>
      </c>
      <c r="Z34" s="14" t="s">
        <v>121</v>
      </c>
      <c r="AA34" s="14"/>
      <c r="AB34" s="14" t="s">
        <v>447</v>
      </c>
      <c r="AC34" s="14"/>
      <c r="AD34" s="14"/>
      <c r="AE34" s="14" t="s">
        <v>448</v>
      </c>
      <c r="AF34" s="14" t="s">
        <v>449</v>
      </c>
      <c r="AG34" s="14" t="s">
        <v>450</v>
      </c>
      <c r="AH34" s="14"/>
      <c r="AI34" s="14"/>
      <c r="AJ34" s="14"/>
      <c r="AK34" s="14" t="s">
        <v>451</v>
      </c>
      <c r="AL34" s="14" t="s">
        <v>76</v>
      </c>
      <c r="AM34" s="14" t="s">
        <v>109</v>
      </c>
      <c r="AN34" s="15" t="s">
        <v>58</v>
      </c>
      <c r="AO34" s="14">
        <v>0</v>
      </c>
      <c r="AP34" s="14">
        <v>0</v>
      </c>
      <c r="AQ34" s="14">
        <v>0</v>
      </c>
      <c r="AR34" s="14" t="s">
        <v>452</v>
      </c>
      <c r="AS34" s="14">
        <v>0</v>
      </c>
      <c r="AT34" s="14" t="s">
        <v>47</v>
      </c>
      <c r="AU34" s="14"/>
      <c r="AV34" s="14"/>
      <c r="AW34" s="15">
        <v>1</v>
      </c>
      <c r="AX34" s="14" t="s">
        <v>643</v>
      </c>
      <c r="AY34" s="14"/>
      <c r="AZ34" s="4"/>
      <c r="BA34" s="4"/>
      <c r="BB34" s="4"/>
      <c r="BC34" s="4"/>
      <c r="BD34" s="4"/>
    </row>
    <row r="35" spans="1:56" x14ac:dyDescent="0.3">
      <c r="A35" s="4" t="s">
        <v>453</v>
      </c>
      <c r="B35" s="4" t="s">
        <v>454</v>
      </c>
      <c r="C35" s="4"/>
      <c r="D35" s="4" t="s">
        <v>2</v>
      </c>
      <c r="E35" s="4" t="s">
        <v>3</v>
      </c>
      <c r="F35" s="4" t="s">
        <v>4</v>
      </c>
      <c r="G35" s="4" t="s">
        <v>5</v>
      </c>
      <c r="H35" s="4" t="s">
        <v>6</v>
      </c>
      <c r="I35" s="4" t="s">
        <v>7</v>
      </c>
      <c r="J35" s="4" t="s">
        <v>8</v>
      </c>
      <c r="K35" s="4" t="s">
        <v>9</v>
      </c>
      <c r="L35" s="4" t="s">
        <v>9</v>
      </c>
      <c r="M35" s="4" t="s">
        <v>10</v>
      </c>
      <c r="N35" s="4" t="s">
        <v>11</v>
      </c>
      <c r="O35" s="4" t="s">
        <v>9</v>
      </c>
      <c r="P35" s="4" t="s">
        <v>455</v>
      </c>
      <c r="Q35" s="4" t="s">
        <v>9</v>
      </c>
      <c r="R35" s="4" t="s">
        <v>456</v>
      </c>
      <c r="S35" s="4" t="s">
        <v>457</v>
      </c>
      <c r="T35" s="4">
        <v>1837</v>
      </c>
      <c r="U35" s="4">
        <v>1</v>
      </c>
      <c r="V35" s="4" t="s">
        <v>458</v>
      </c>
      <c r="W35" s="4" t="s">
        <v>459</v>
      </c>
      <c r="X35" s="4" t="s">
        <v>460</v>
      </c>
      <c r="Y35" s="4" t="s">
        <v>461</v>
      </c>
      <c r="Z35" s="4" t="s">
        <v>19</v>
      </c>
      <c r="AA35" s="4" t="s">
        <v>462</v>
      </c>
      <c r="AB35" s="4" t="s">
        <v>463</v>
      </c>
      <c r="AC35" s="4"/>
      <c r="AD35" s="4"/>
      <c r="AE35" s="4" t="s">
        <v>464</v>
      </c>
      <c r="AF35" s="4" t="s">
        <v>9</v>
      </c>
      <c r="AG35" s="4" t="s">
        <v>9</v>
      </c>
      <c r="AH35" s="4"/>
      <c r="AI35" s="4"/>
      <c r="AJ35" s="4"/>
      <c r="AK35" s="4" t="s">
        <v>465</v>
      </c>
      <c r="AL35" s="4" t="s">
        <v>76</v>
      </c>
      <c r="AM35" s="4" t="s">
        <v>77</v>
      </c>
      <c r="AN35" s="5" t="s">
        <v>93</v>
      </c>
      <c r="AO35" s="4">
        <v>0</v>
      </c>
      <c r="AP35" s="4">
        <v>0</v>
      </c>
      <c r="AQ35" s="4">
        <v>0</v>
      </c>
      <c r="AR35" s="4" t="s">
        <v>466</v>
      </c>
      <c r="AS35" s="4">
        <v>0</v>
      </c>
      <c r="AT35" s="4" t="s">
        <v>27</v>
      </c>
      <c r="AU35" s="4"/>
      <c r="AV35" s="4"/>
      <c r="AW35" s="13"/>
      <c r="AX35" s="4"/>
      <c r="AY35" s="4"/>
      <c r="AZ35" s="4"/>
      <c r="BA35" s="4"/>
      <c r="BB35" s="4"/>
      <c r="BC35" s="4"/>
      <c r="BD35" s="4"/>
    </row>
    <row r="36" spans="1:56" x14ac:dyDescent="0.3">
      <c r="A36" s="14" t="s">
        <v>467</v>
      </c>
      <c r="B36" s="14" t="s">
        <v>468</v>
      </c>
      <c r="C36" s="14"/>
      <c r="D36" s="14" t="s">
        <v>2</v>
      </c>
      <c r="E36" s="14" t="s">
        <v>3</v>
      </c>
      <c r="F36" s="14" t="s">
        <v>4</v>
      </c>
      <c r="G36" s="14" t="s">
        <v>5</v>
      </c>
      <c r="H36" s="14" t="s">
        <v>6</v>
      </c>
      <c r="I36" s="14" t="s">
        <v>7</v>
      </c>
      <c r="J36" s="14" t="s">
        <v>8</v>
      </c>
      <c r="K36" s="14" t="s">
        <v>9</v>
      </c>
      <c r="L36" s="14" t="s">
        <v>9</v>
      </c>
      <c r="M36" s="14" t="s">
        <v>10</v>
      </c>
      <c r="N36" s="14" t="s">
        <v>11</v>
      </c>
      <c r="O36" s="14" t="s">
        <v>9</v>
      </c>
      <c r="P36" s="14" t="s">
        <v>469</v>
      </c>
      <c r="Q36" s="14" t="s">
        <v>9</v>
      </c>
      <c r="R36" s="14" t="s">
        <v>470</v>
      </c>
      <c r="S36" s="14" t="s">
        <v>393</v>
      </c>
      <c r="T36" s="14">
        <v>1792</v>
      </c>
      <c r="U36" s="14">
        <v>1</v>
      </c>
      <c r="V36" s="14" t="s">
        <v>471</v>
      </c>
      <c r="W36" s="14" t="s">
        <v>395</v>
      </c>
      <c r="X36" s="14" t="s">
        <v>472</v>
      </c>
      <c r="Y36" s="14" t="s">
        <v>18</v>
      </c>
      <c r="Z36" s="14" t="s">
        <v>19</v>
      </c>
      <c r="AA36" s="14"/>
      <c r="AB36" s="14" t="s">
        <v>473</v>
      </c>
      <c r="AC36" s="14"/>
      <c r="AD36" s="14"/>
      <c r="AE36" s="14" t="s">
        <v>474</v>
      </c>
      <c r="AF36" s="14" t="s">
        <v>475</v>
      </c>
      <c r="AG36" s="14" t="s">
        <v>476</v>
      </c>
      <c r="AH36" s="14"/>
      <c r="AI36" s="14"/>
      <c r="AJ36" s="14"/>
      <c r="AK36" s="14" t="s">
        <v>477</v>
      </c>
      <c r="AL36" s="14" t="s">
        <v>76</v>
      </c>
      <c r="AM36" s="14" t="s">
        <v>77</v>
      </c>
      <c r="AN36" s="15" t="s">
        <v>58</v>
      </c>
      <c r="AO36" s="14">
        <v>0</v>
      </c>
      <c r="AP36" s="14">
        <v>0</v>
      </c>
      <c r="AQ36" s="14">
        <v>0</v>
      </c>
      <c r="AR36" s="14" t="s">
        <v>478</v>
      </c>
      <c r="AS36" s="14">
        <v>0</v>
      </c>
      <c r="AT36" s="14" t="s">
        <v>27</v>
      </c>
      <c r="AU36" s="14"/>
      <c r="AV36" s="14"/>
      <c r="AW36" s="15">
        <v>1</v>
      </c>
      <c r="AX36" s="14"/>
      <c r="AY36" s="14" t="s">
        <v>639</v>
      </c>
      <c r="AZ36" s="4"/>
      <c r="BA36" s="4"/>
      <c r="BB36" s="4"/>
      <c r="BC36" s="4"/>
      <c r="BD36" s="4"/>
    </row>
    <row r="37" spans="1:56" x14ac:dyDescent="0.3">
      <c r="A37" s="14" t="s">
        <v>479</v>
      </c>
      <c r="B37" s="14" t="s">
        <v>480</v>
      </c>
      <c r="C37" s="14"/>
      <c r="D37" s="14" t="s">
        <v>2</v>
      </c>
      <c r="E37" s="14" t="s">
        <v>3</v>
      </c>
      <c r="F37" s="14" t="s">
        <v>4</v>
      </c>
      <c r="G37" s="14" t="s">
        <v>5</v>
      </c>
      <c r="H37" s="14" t="s">
        <v>6</v>
      </c>
      <c r="I37" s="14" t="s">
        <v>7</v>
      </c>
      <c r="J37" s="14" t="s">
        <v>8</v>
      </c>
      <c r="K37" s="14" t="s">
        <v>9</v>
      </c>
      <c r="L37" s="14" t="s">
        <v>9</v>
      </c>
      <c r="M37" s="14" t="s">
        <v>10</v>
      </c>
      <c r="N37" s="14" t="s">
        <v>11</v>
      </c>
      <c r="O37" s="14" t="s">
        <v>9</v>
      </c>
      <c r="P37" s="14" t="s">
        <v>469</v>
      </c>
      <c r="Q37" s="14" t="s">
        <v>9</v>
      </c>
      <c r="R37" s="14" t="s">
        <v>481</v>
      </c>
      <c r="S37" s="14" t="s">
        <v>322</v>
      </c>
      <c r="T37" s="14">
        <v>1816</v>
      </c>
      <c r="U37" s="14">
        <v>1</v>
      </c>
      <c r="V37" s="14" t="s">
        <v>482</v>
      </c>
      <c r="W37" s="14" t="s">
        <v>324</v>
      </c>
      <c r="X37" s="14" t="s">
        <v>483</v>
      </c>
      <c r="Y37" s="14" t="s">
        <v>484</v>
      </c>
      <c r="Z37" s="14" t="s">
        <v>19</v>
      </c>
      <c r="AA37" s="14" t="s">
        <v>485</v>
      </c>
      <c r="AB37" s="14" t="s">
        <v>486</v>
      </c>
      <c r="AC37" s="14"/>
      <c r="AD37" s="14"/>
      <c r="AE37" s="14" t="s">
        <v>487</v>
      </c>
      <c r="AF37" s="14" t="s">
        <v>488</v>
      </c>
      <c r="AG37" s="14" t="s">
        <v>476</v>
      </c>
      <c r="AH37" s="14"/>
      <c r="AI37" s="14"/>
      <c r="AJ37" s="14"/>
      <c r="AK37" s="14" t="s">
        <v>489</v>
      </c>
      <c r="AL37" s="14" t="s">
        <v>76</v>
      </c>
      <c r="AM37" s="14" t="s">
        <v>77</v>
      </c>
      <c r="AN37" s="15" t="s">
        <v>114</v>
      </c>
      <c r="AO37" s="14">
        <v>0</v>
      </c>
      <c r="AP37" s="14">
        <v>0</v>
      </c>
      <c r="AQ37" s="14">
        <v>0</v>
      </c>
      <c r="AR37" s="14" t="s">
        <v>490</v>
      </c>
      <c r="AS37" s="14">
        <v>0</v>
      </c>
      <c r="AT37" s="14" t="s">
        <v>142</v>
      </c>
      <c r="AU37" s="14"/>
      <c r="AV37" s="14"/>
      <c r="AW37" s="15">
        <v>1</v>
      </c>
      <c r="AX37" s="14"/>
      <c r="AY37" s="14" t="s">
        <v>640</v>
      </c>
      <c r="AZ37" s="4"/>
      <c r="BA37" s="4"/>
      <c r="BB37" s="4"/>
      <c r="BC37" s="4"/>
      <c r="BD37" s="4"/>
    </row>
    <row r="38" spans="1:56" x14ac:dyDescent="0.3">
      <c r="A38" s="4" t="s">
        <v>491</v>
      </c>
      <c r="B38" s="4" t="s">
        <v>492</v>
      </c>
      <c r="C38" s="4"/>
      <c r="D38" s="4" t="s">
        <v>2</v>
      </c>
      <c r="E38" s="4" t="s">
        <v>3</v>
      </c>
      <c r="F38" s="4" t="s">
        <v>4</v>
      </c>
      <c r="G38" s="4" t="s">
        <v>5</v>
      </c>
      <c r="H38" s="4" t="s">
        <v>6</v>
      </c>
      <c r="I38" s="4" t="s">
        <v>7</v>
      </c>
      <c r="J38" s="4" t="s">
        <v>8</v>
      </c>
      <c r="K38" s="4" t="s">
        <v>9</v>
      </c>
      <c r="L38" s="4" t="s">
        <v>9</v>
      </c>
      <c r="M38" s="4" t="s">
        <v>10</v>
      </c>
      <c r="N38" s="4" t="s">
        <v>11</v>
      </c>
      <c r="O38" s="4" t="s">
        <v>9</v>
      </c>
      <c r="P38" s="4" t="s">
        <v>469</v>
      </c>
      <c r="Q38" s="4" t="s">
        <v>9</v>
      </c>
      <c r="R38" s="4" t="s">
        <v>493</v>
      </c>
      <c r="S38" s="4" t="s">
        <v>84</v>
      </c>
      <c r="T38" s="4">
        <v>1827</v>
      </c>
      <c r="U38" s="4">
        <v>1</v>
      </c>
      <c r="V38" s="4" t="s">
        <v>494</v>
      </c>
      <c r="W38" s="4" t="s">
        <v>86</v>
      </c>
      <c r="X38" s="4" t="s">
        <v>495</v>
      </c>
      <c r="Y38" s="4" t="s">
        <v>496</v>
      </c>
      <c r="Z38" s="4" t="s">
        <v>19</v>
      </c>
      <c r="AA38" s="4" t="s">
        <v>497</v>
      </c>
      <c r="AB38" s="4" t="s">
        <v>90</v>
      </c>
      <c r="AC38" s="4"/>
      <c r="AD38" s="4"/>
      <c r="AE38" s="4" t="s">
        <v>498</v>
      </c>
      <c r="AF38" s="4" t="s">
        <v>9</v>
      </c>
      <c r="AG38" s="4" t="s">
        <v>9</v>
      </c>
      <c r="AH38" s="4"/>
      <c r="AI38" s="4"/>
      <c r="AJ38" s="4"/>
      <c r="AK38" s="4" t="s">
        <v>499</v>
      </c>
      <c r="AL38" s="4" t="s">
        <v>76</v>
      </c>
      <c r="AM38" s="4" t="s">
        <v>77</v>
      </c>
      <c r="AN38" s="5" t="s">
        <v>78</v>
      </c>
      <c r="AO38" s="4">
        <v>0</v>
      </c>
      <c r="AP38" s="4">
        <v>0</v>
      </c>
      <c r="AQ38" s="4">
        <v>0</v>
      </c>
      <c r="AR38" s="4" t="s">
        <v>500</v>
      </c>
      <c r="AS38" s="4">
        <v>0</v>
      </c>
      <c r="AT38" s="4" t="s">
        <v>27</v>
      </c>
      <c r="AU38" s="4"/>
      <c r="AV38" s="4"/>
      <c r="AW38" s="13"/>
      <c r="AX38" s="4"/>
      <c r="AY38" s="4"/>
      <c r="AZ38" s="4"/>
      <c r="BA38" s="4"/>
      <c r="BB38" s="4"/>
      <c r="BC38" s="4"/>
      <c r="BD38" s="4"/>
    </row>
    <row r="39" spans="1:56" x14ac:dyDescent="0.3">
      <c r="A39" s="14" t="s">
        <v>501</v>
      </c>
      <c r="B39" s="14" t="s">
        <v>502</v>
      </c>
      <c r="C39" s="14"/>
      <c r="D39" s="14" t="s">
        <v>2</v>
      </c>
      <c r="E39" s="14" t="s">
        <v>3</v>
      </c>
      <c r="F39" s="14" t="s">
        <v>4</v>
      </c>
      <c r="G39" s="14" t="s">
        <v>5</v>
      </c>
      <c r="H39" s="14" t="s">
        <v>6</v>
      </c>
      <c r="I39" s="14" t="s">
        <v>7</v>
      </c>
      <c r="J39" s="14" t="s">
        <v>8</v>
      </c>
      <c r="K39" s="14" t="s">
        <v>9</v>
      </c>
      <c r="L39" s="14" t="s">
        <v>9</v>
      </c>
      <c r="M39" s="14" t="s">
        <v>10</v>
      </c>
      <c r="N39" s="14" t="s">
        <v>11</v>
      </c>
      <c r="O39" s="14" t="s">
        <v>9</v>
      </c>
      <c r="P39" s="14" t="s">
        <v>469</v>
      </c>
      <c r="Q39" s="14" t="s">
        <v>9</v>
      </c>
      <c r="R39" s="14" t="s">
        <v>503</v>
      </c>
      <c r="S39" s="14" t="s">
        <v>504</v>
      </c>
      <c r="T39" s="14">
        <v>1831</v>
      </c>
      <c r="U39" s="14">
        <v>1</v>
      </c>
      <c r="V39" s="14" t="s">
        <v>505</v>
      </c>
      <c r="W39" s="14" t="s">
        <v>506</v>
      </c>
      <c r="X39" s="14"/>
      <c r="Y39" s="14" t="s">
        <v>507</v>
      </c>
      <c r="Z39" s="14" t="s">
        <v>19</v>
      </c>
      <c r="AA39" s="14" t="s">
        <v>508</v>
      </c>
      <c r="AB39" s="14" t="s">
        <v>509</v>
      </c>
      <c r="AC39" s="14"/>
      <c r="AD39" s="14"/>
      <c r="AE39" s="14" t="s">
        <v>510</v>
      </c>
      <c r="AF39" s="14" t="s">
        <v>9</v>
      </c>
      <c r="AG39" s="14" t="s">
        <v>9</v>
      </c>
      <c r="AH39" s="14"/>
      <c r="AI39" s="14"/>
      <c r="AJ39" s="14"/>
      <c r="AK39" s="14" t="s">
        <v>511</v>
      </c>
      <c r="AL39" s="14" t="s">
        <v>76</v>
      </c>
      <c r="AM39" s="14" t="s">
        <v>77</v>
      </c>
      <c r="AN39" s="15" t="s">
        <v>93</v>
      </c>
      <c r="AO39" s="14">
        <v>0</v>
      </c>
      <c r="AP39" s="14">
        <v>0</v>
      </c>
      <c r="AQ39" s="14">
        <v>0</v>
      </c>
      <c r="AR39" s="14" t="s">
        <v>512</v>
      </c>
      <c r="AS39" s="14">
        <v>0</v>
      </c>
      <c r="AT39" s="14" t="s">
        <v>27</v>
      </c>
      <c r="AU39" s="14"/>
      <c r="AV39" s="14"/>
      <c r="AW39" s="15">
        <v>1</v>
      </c>
      <c r="AX39" s="14"/>
      <c r="AY39" s="14" t="s">
        <v>628</v>
      </c>
      <c r="AZ39" s="4"/>
      <c r="BA39" s="4"/>
      <c r="BB39" s="4"/>
      <c r="BC39" s="4"/>
      <c r="BD39" s="4"/>
    </row>
    <row r="40" spans="1:56" x14ac:dyDescent="0.3">
      <c r="A40" s="4" t="s">
        <v>513</v>
      </c>
      <c r="B40" s="4" t="s">
        <v>514</v>
      </c>
      <c r="C40" s="4"/>
      <c r="D40" s="4" t="s">
        <v>2</v>
      </c>
      <c r="E40" s="4" t="s">
        <v>3</v>
      </c>
      <c r="F40" s="4" t="s">
        <v>4</v>
      </c>
      <c r="G40" s="4" t="s">
        <v>5</v>
      </c>
      <c r="H40" s="4" t="s">
        <v>6</v>
      </c>
      <c r="I40" s="4" t="s">
        <v>7</v>
      </c>
      <c r="J40" s="4" t="s">
        <v>8</v>
      </c>
      <c r="K40" s="4" t="s">
        <v>9</v>
      </c>
      <c r="L40" s="4" t="s">
        <v>9</v>
      </c>
      <c r="M40" s="4" t="s">
        <v>10</v>
      </c>
      <c r="N40" s="4" t="s">
        <v>11</v>
      </c>
      <c r="O40" s="4" t="s">
        <v>9</v>
      </c>
      <c r="P40" s="4" t="s">
        <v>469</v>
      </c>
      <c r="Q40" s="4" t="s">
        <v>9</v>
      </c>
      <c r="R40" s="4" t="s">
        <v>515</v>
      </c>
      <c r="S40" s="4" t="s">
        <v>516</v>
      </c>
      <c r="T40" s="4">
        <v>1833</v>
      </c>
      <c r="U40" s="4">
        <v>1</v>
      </c>
      <c r="V40" s="4" t="s">
        <v>517</v>
      </c>
      <c r="W40" s="4" t="s">
        <v>518</v>
      </c>
      <c r="X40" s="4" t="s">
        <v>519</v>
      </c>
      <c r="Y40" s="4" t="s">
        <v>520</v>
      </c>
      <c r="Z40" s="4" t="s">
        <v>19</v>
      </c>
      <c r="AA40" s="4" t="s">
        <v>521</v>
      </c>
      <c r="AB40" s="4" t="s">
        <v>522</v>
      </c>
      <c r="AC40" s="4"/>
      <c r="AD40" s="4"/>
      <c r="AE40" s="4" t="s">
        <v>523</v>
      </c>
      <c r="AF40" s="4" t="s">
        <v>9</v>
      </c>
      <c r="AG40" s="4" t="s">
        <v>9</v>
      </c>
      <c r="AH40" s="4"/>
      <c r="AI40" s="4"/>
      <c r="AJ40" s="4"/>
      <c r="AK40" s="4" t="s">
        <v>524</v>
      </c>
      <c r="AL40" s="4" t="s">
        <v>76</v>
      </c>
      <c r="AM40" s="4" t="s">
        <v>77</v>
      </c>
      <c r="AN40" s="5" t="s">
        <v>25</v>
      </c>
      <c r="AO40" s="4">
        <v>0</v>
      </c>
      <c r="AP40" s="4">
        <v>0</v>
      </c>
      <c r="AQ40" s="4">
        <v>0</v>
      </c>
      <c r="AR40" s="4" t="s">
        <v>525</v>
      </c>
      <c r="AS40" s="4">
        <v>0</v>
      </c>
      <c r="AT40" s="4" t="s">
        <v>27</v>
      </c>
      <c r="AU40" s="4"/>
      <c r="AV40" s="4"/>
      <c r="AW40" s="13"/>
      <c r="AX40" s="4"/>
      <c r="AY40" s="4"/>
      <c r="AZ40" s="4"/>
      <c r="BA40" s="4"/>
      <c r="BB40" s="4"/>
      <c r="BC40" s="4"/>
      <c r="BD40" s="4"/>
    </row>
    <row r="41" spans="1:56" x14ac:dyDescent="0.3">
      <c r="A41" s="4" t="s">
        <v>526</v>
      </c>
      <c r="B41" s="4" t="s">
        <v>527</v>
      </c>
      <c r="C41" s="4" t="s">
        <v>528</v>
      </c>
      <c r="D41" s="4" t="s">
        <v>2</v>
      </c>
      <c r="E41" s="4" t="s">
        <v>3</v>
      </c>
      <c r="F41" s="4" t="s">
        <v>4</v>
      </c>
      <c r="G41" s="4" t="s">
        <v>5</v>
      </c>
      <c r="H41" s="4" t="s">
        <v>6</v>
      </c>
      <c r="I41" s="4" t="s">
        <v>7</v>
      </c>
      <c r="J41" s="4" t="s">
        <v>8</v>
      </c>
      <c r="K41" s="4" t="s">
        <v>9</v>
      </c>
      <c r="L41" s="4" t="s">
        <v>9</v>
      </c>
      <c r="M41" s="4" t="s">
        <v>10</v>
      </c>
      <c r="N41" s="4" t="s">
        <v>11</v>
      </c>
      <c r="O41" s="4" t="s">
        <v>9</v>
      </c>
      <c r="P41" s="4" t="s">
        <v>526</v>
      </c>
      <c r="Q41" s="4" t="s">
        <v>9</v>
      </c>
      <c r="R41" s="4" t="s">
        <v>529</v>
      </c>
      <c r="S41" s="4" t="s">
        <v>111</v>
      </c>
      <c r="T41" s="4">
        <v>1771</v>
      </c>
      <c r="U41" s="4">
        <v>1</v>
      </c>
      <c r="V41" s="4" t="s">
        <v>530</v>
      </c>
      <c r="W41" s="4" t="s">
        <v>531</v>
      </c>
      <c r="X41" s="4" t="s">
        <v>532</v>
      </c>
      <c r="Y41" s="4" t="s">
        <v>18</v>
      </c>
      <c r="Z41" s="4" t="s">
        <v>185</v>
      </c>
      <c r="AA41" s="4"/>
      <c r="AB41" s="4" t="s">
        <v>533</v>
      </c>
      <c r="AC41" s="4"/>
      <c r="AD41" s="4"/>
      <c r="AE41" s="4" t="s">
        <v>621</v>
      </c>
      <c r="AF41" s="4" t="s">
        <v>9</v>
      </c>
      <c r="AG41" s="4" t="s">
        <v>9</v>
      </c>
      <c r="AH41" s="4"/>
      <c r="AI41" s="4"/>
      <c r="AJ41" s="4" t="s">
        <v>534</v>
      </c>
      <c r="AK41" s="4" t="s">
        <v>535</v>
      </c>
      <c r="AL41" s="4" t="s">
        <v>192</v>
      </c>
      <c r="AM41" s="4" t="s">
        <v>193</v>
      </c>
      <c r="AN41" s="5" t="s">
        <v>58</v>
      </c>
      <c r="AO41" s="4">
        <v>0</v>
      </c>
      <c r="AP41" s="4">
        <v>0</v>
      </c>
      <c r="AQ41" s="4">
        <v>0</v>
      </c>
      <c r="AR41" s="4" t="s">
        <v>536</v>
      </c>
      <c r="AS41" s="4">
        <v>0</v>
      </c>
      <c r="AT41" s="4" t="s">
        <v>27</v>
      </c>
      <c r="AU41" s="4"/>
      <c r="AV41" s="4"/>
      <c r="AW41" s="13"/>
      <c r="AX41" s="4"/>
      <c r="AY41" s="4"/>
      <c r="AZ41" s="4"/>
      <c r="BA41" s="4"/>
      <c r="BB41" s="4"/>
      <c r="BC41" s="4"/>
      <c r="BD41" s="4"/>
    </row>
    <row r="42" spans="1:56" x14ac:dyDescent="0.3">
      <c r="A42" s="4" t="s">
        <v>537</v>
      </c>
      <c r="B42" s="4" t="s">
        <v>538</v>
      </c>
      <c r="C42" s="4" t="s">
        <v>539</v>
      </c>
      <c r="D42" s="4" t="s">
        <v>2</v>
      </c>
      <c r="E42" s="4" t="s">
        <v>3</v>
      </c>
      <c r="F42" s="4" t="s">
        <v>4</v>
      </c>
      <c r="G42" s="4" t="s">
        <v>5</v>
      </c>
      <c r="H42" s="4" t="s">
        <v>6</v>
      </c>
      <c r="I42" s="4" t="s">
        <v>7</v>
      </c>
      <c r="J42" s="4" t="s">
        <v>8</v>
      </c>
      <c r="K42" s="4" t="s">
        <v>9</v>
      </c>
      <c r="L42" s="4" t="s">
        <v>9</v>
      </c>
      <c r="M42" s="4" t="s">
        <v>10</v>
      </c>
      <c r="N42" s="4" t="s">
        <v>540</v>
      </c>
      <c r="O42" s="4" t="s">
        <v>9</v>
      </c>
      <c r="P42" s="4" t="s">
        <v>541</v>
      </c>
      <c r="Q42" s="4" t="s">
        <v>9</v>
      </c>
      <c r="R42" s="4" t="s">
        <v>542</v>
      </c>
      <c r="S42" s="4" t="s">
        <v>543</v>
      </c>
      <c r="T42" s="4">
        <v>1823</v>
      </c>
      <c r="U42" s="4">
        <v>1</v>
      </c>
      <c r="V42" s="4" t="s">
        <v>544</v>
      </c>
      <c r="W42" s="4" t="s">
        <v>545</v>
      </c>
      <c r="X42" s="4"/>
      <c r="Y42" s="4" t="s">
        <v>546</v>
      </c>
      <c r="Z42" s="4" t="s">
        <v>224</v>
      </c>
      <c r="AA42" s="4" t="s">
        <v>547</v>
      </c>
      <c r="AB42" s="4" t="s">
        <v>463</v>
      </c>
      <c r="AC42" s="4"/>
      <c r="AD42" s="4"/>
      <c r="AE42" s="4" t="s">
        <v>548</v>
      </c>
      <c r="AF42" s="4" t="s">
        <v>549</v>
      </c>
      <c r="AG42" s="4" t="s">
        <v>550</v>
      </c>
      <c r="AH42" s="4"/>
      <c r="AI42" s="4"/>
      <c r="AJ42" s="4"/>
      <c r="AK42" s="4" t="s">
        <v>75</v>
      </c>
      <c r="AL42" s="4" t="s">
        <v>76</v>
      </c>
      <c r="AM42" s="4" t="s">
        <v>77</v>
      </c>
      <c r="AN42" s="5" t="s">
        <v>25</v>
      </c>
      <c r="AO42" s="4">
        <v>0</v>
      </c>
      <c r="AP42" s="4">
        <v>0</v>
      </c>
      <c r="AQ42" s="4">
        <v>0</v>
      </c>
      <c r="AR42" s="4" t="s">
        <v>551</v>
      </c>
      <c r="AS42" s="4">
        <v>0</v>
      </c>
      <c r="AT42" s="4" t="s">
        <v>142</v>
      </c>
      <c r="AU42" s="4"/>
      <c r="AV42" s="4"/>
      <c r="AW42" s="13"/>
      <c r="AX42" s="4"/>
      <c r="AY42" s="4"/>
      <c r="AZ42" s="4"/>
      <c r="BA42" s="4"/>
      <c r="BB42" s="4"/>
      <c r="BC42" s="4"/>
      <c r="BD42" s="4"/>
    </row>
    <row r="43" spans="1:56" x14ac:dyDescent="0.3">
      <c r="A43" s="4" t="s">
        <v>552</v>
      </c>
      <c r="B43" s="4" t="s">
        <v>553</v>
      </c>
      <c r="C43" s="4" t="s">
        <v>554</v>
      </c>
      <c r="D43" s="4" t="s">
        <v>2</v>
      </c>
      <c r="E43" s="4" t="s">
        <v>3</v>
      </c>
      <c r="F43" s="4" t="s">
        <v>4</v>
      </c>
      <c r="G43" s="4" t="s">
        <v>5</v>
      </c>
      <c r="H43" s="4" t="s">
        <v>6</v>
      </c>
      <c r="I43" s="4" t="s">
        <v>7</v>
      </c>
      <c r="J43" s="4" t="s">
        <v>8</v>
      </c>
      <c r="K43" s="4" t="s">
        <v>9</v>
      </c>
      <c r="L43" s="4" t="s">
        <v>9</v>
      </c>
      <c r="M43" s="4" t="s">
        <v>10</v>
      </c>
      <c r="N43" s="4" t="s">
        <v>540</v>
      </c>
      <c r="O43" s="4" t="s">
        <v>9</v>
      </c>
      <c r="P43" s="4" t="s">
        <v>541</v>
      </c>
      <c r="Q43" s="4" t="s">
        <v>9</v>
      </c>
      <c r="R43" s="4" t="s">
        <v>555</v>
      </c>
      <c r="S43" s="4" t="s">
        <v>556</v>
      </c>
      <c r="T43" s="4">
        <v>1821</v>
      </c>
      <c r="U43" s="4">
        <v>1</v>
      </c>
      <c r="V43" s="4" t="s">
        <v>557</v>
      </c>
      <c r="W43" s="4" t="s">
        <v>558</v>
      </c>
      <c r="X43" s="4"/>
      <c r="Y43" s="4" t="s">
        <v>559</v>
      </c>
      <c r="Z43" s="4" t="s">
        <v>224</v>
      </c>
      <c r="AA43" s="4"/>
      <c r="AB43" s="4" t="s">
        <v>560</v>
      </c>
      <c r="AC43" s="4"/>
      <c r="AD43" s="4"/>
      <c r="AE43" s="4" t="s">
        <v>561</v>
      </c>
      <c r="AF43" s="4" t="s">
        <v>562</v>
      </c>
      <c r="AG43" s="4" t="s">
        <v>550</v>
      </c>
      <c r="AH43" s="4"/>
      <c r="AI43" s="4"/>
      <c r="AJ43" s="4"/>
      <c r="AK43" s="4" t="s">
        <v>563</v>
      </c>
      <c r="AL43" s="4" t="s">
        <v>76</v>
      </c>
      <c r="AM43" s="4" t="s">
        <v>77</v>
      </c>
      <c r="AN43" s="5" t="s">
        <v>25</v>
      </c>
      <c r="AO43" s="4">
        <v>0</v>
      </c>
      <c r="AP43" s="4">
        <v>0</v>
      </c>
      <c r="AQ43" s="4">
        <v>0</v>
      </c>
      <c r="AR43" s="4" t="s">
        <v>564</v>
      </c>
      <c r="AS43" s="4">
        <v>0</v>
      </c>
      <c r="AT43" s="4" t="s">
        <v>27</v>
      </c>
      <c r="AU43" s="4"/>
      <c r="AV43" s="4"/>
      <c r="AW43" s="13"/>
      <c r="AX43" s="4"/>
      <c r="AY43" s="4"/>
      <c r="AZ43" s="4"/>
      <c r="BA43" s="4"/>
      <c r="BB43" s="4"/>
      <c r="BC43" s="4"/>
      <c r="BD43" s="4"/>
    </row>
    <row r="44" spans="1:56" x14ac:dyDescent="0.3">
      <c r="A44" s="14" t="s">
        <v>565</v>
      </c>
      <c r="B44" s="14" t="s">
        <v>566</v>
      </c>
      <c r="C44" s="14"/>
      <c r="D44" s="14" t="s">
        <v>2</v>
      </c>
      <c r="E44" s="14" t="s">
        <v>3</v>
      </c>
      <c r="F44" s="14" t="s">
        <v>4</v>
      </c>
      <c r="G44" s="14" t="s">
        <v>5</v>
      </c>
      <c r="H44" s="14" t="s">
        <v>6</v>
      </c>
      <c r="I44" s="14" t="s">
        <v>7</v>
      </c>
      <c r="J44" s="14" t="s">
        <v>8</v>
      </c>
      <c r="K44" s="14" t="s">
        <v>9</v>
      </c>
      <c r="L44" s="14" t="s">
        <v>9</v>
      </c>
      <c r="M44" s="14" t="s">
        <v>10</v>
      </c>
      <c r="N44" s="14" t="s">
        <v>540</v>
      </c>
      <c r="O44" s="14" t="s">
        <v>9</v>
      </c>
      <c r="P44" s="14" t="s">
        <v>567</v>
      </c>
      <c r="Q44" s="14" t="s">
        <v>9</v>
      </c>
      <c r="R44" s="14" t="s">
        <v>568</v>
      </c>
      <c r="S44" s="14" t="s">
        <v>111</v>
      </c>
      <c r="T44" s="14">
        <v>1758</v>
      </c>
      <c r="U44" s="14">
        <v>1</v>
      </c>
      <c r="V44" s="14" t="s">
        <v>569</v>
      </c>
      <c r="W44" s="14" t="s">
        <v>112</v>
      </c>
      <c r="X44" s="14" t="s">
        <v>570</v>
      </c>
      <c r="Y44" s="14" t="s">
        <v>18</v>
      </c>
      <c r="Z44" s="14" t="s">
        <v>121</v>
      </c>
      <c r="AA44" s="14"/>
      <c r="AB44" s="14" t="s">
        <v>571</v>
      </c>
      <c r="AC44" s="14"/>
      <c r="AD44" s="14"/>
      <c r="AE44" s="14" t="s">
        <v>572</v>
      </c>
      <c r="AF44" s="14" t="s">
        <v>9</v>
      </c>
      <c r="AG44" s="14" t="s">
        <v>9</v>
      </c>
      <c r="AH44" s="14"/>
      <c r="AI44" s="14"/>
      <c r="AJ44" s="14"/>
      <c r="AK44" s="14" t="s">
        <v>573</v>
      </c>
      <c r="AL44" s="14" t="s">
        <v>23</v>
      </c>
      <c r="AM44" s="14" t="s">
        <v>574</v>
      </c>
      <c r="AN44" s="15" t="s">
        <v>25</v>
      </c>
      <c r="AO44" s="14">
        <v>0</v>
      </c>
      <c r="AP44" s="14">
        <v>0</v>
      </c>
      <c r="AQ44" s="14">
        <v>0</v>
      </c>
      <c r="AR44" s="14" t="s">
        <v>575</v>
      </c>
      <c r="AS44" s="14">
        <v>0</v>
      </c>
      <c r="AT44" s="14" t="s">
        <v>27</v>
      </c>
      <c r="AU44" s="14"/>
      <c r="AV44" s="14"/>
      <c r="AW44" s="15">
        <v>1</v>
      </c>
      <c r="AX44" s="14"/>
      <c r="AY44" s="14" t="s">
        <v>629</v>
      </c>
      <c r="AZ44" s="4" t="s">
        <v>630</v>
      </c>
      <c r="BA44" s="4"/>
      <c r="BB44" s="4"/>
      <c r="BC44" s="4"/>
      <c r="BD44" s="4"/>
    </row>
    <row r="45" spans="1:56" x14ac:dyDescent="0.3">
      <c r="A45" s="14" t="s">
        <v>576</v>
      </c>
      <c r="B45" s="14" t="s">
        <v>577</v>
      </c>
      <c r="C45" s="14"/>
      <c r="D45" s="14" t="s">
        <v>2</v>
      </c>
      <c r="E45" s="14" t="s">
        <v>3</v>
      </c>
      <c r="F45" s="14" t="s">
        <v>4</v>
      </c>
      <c r="G45" s="14" t="s">
        <v>5</v>
      </c>
      <c r="H45" s="14" t="s">
        <v>6</v>
      </c>
      <c r="I45" s="14" t="s">
        <v>7</v>
      </c>
      <c r="J45" s="14" t="s">
        <v>8</v>
      </c>
      <c r="K45" s="14" t="s">
        <v>9</v>
      </c>
      <c r="L45" s="14" t="s">
        <v>9</v>
      </c>
      <c r="M45" s="14" t="s">
        <v>10</v>
      </c>
      <c r="N45" s="14" t="s">
        <v>540</v>
      </c>
      <c r="O45" s="14" t="s">
        <v>9</v>
      </c>
      <c r="P45" s="14" t="s">
        <v>567</v>
      </c>
      <c r="Q45" s="14" t="s">
        <v>9</v>
      </c>
      <c r="R45" s="14" t="s">
        <v>578</v>
      </c>
      <c r="S45" s="14" t="s">
        <v>111</v>
      </c>
      <c r="T45" s="14">
        <v>1758</v>
      </c>
      <c r="U45" s="14">
        <v>1</v>
      </c>
      <c r="V45" s="14" t="s">
        <v>579</v>
      </c>
      <c r="W45" s="14" t="s">
        <v>112</v>
      </c>
      <c r="X45" s="14" t="s">
        <v>113</v>
      </c>
      <c r="Y45" s="14" t="s">
        <v>18</v>
      </c>
      <c r="Z45" s="14" t="s">
        <v>121</v>
      </c>
      <c r="AA45" s="14"/>
      <c r="AB45" s="14" t="s">
        <v>580</v>
      </c>
      <c r="AC45" s="14"/>
      <c r="AD45" s="14"/>
      <c r="AE45" s="14" t="s">
        <v>581</v>
      </c>
      <c r="AF45" s="14" t="s">
        <v>9</v>
      </c>
      <c r="AG45" s="14" t="s">
        <v>9</v>
      </c>
      <c r="AH45" s="14"/>
      <c r="AI45" s="14"/>
      <c r="AJ45" s="14" t="s">
        <v>582</v>
      </c>
      <c r="AK45" s="14" t="s">
        <v>583</v>
      </c>
      <c r="AL45" s="14" t="s">
        <v>192</v>
      </c>
      <c r="AM45" s="14" t="s">
        <v>193</v>
      </c>
      <c r="AN45" s="15" t="s">
        <v>93</v>
      </c>
      <c r="AO45" s="14">
        <v>0</v>
      </c>
      <c r="AP45" s="14">
        <v>0</v>
      </c>
      <c r="AQ45" s="14">
        <v>0</v>
      </c>
      <c r="AR45" s="14" t="s">
        <v>584</v>
      </c>
      <c r="AS45" s="14">
        <v>0</v>
      </c>
      <c r="AT45" s="14" t="s">
        <v>27</v>
      </c>
      <c r="AU45" s="14"/>
      <c r="AV45" s="14"/>
      <c r="AW45" s="15">
        <v>1</v>
      </c>
      <c r="AX45" s="14"/>
      <c r="AY45" s="14" t="s">
        <v>627</v>
      </c>
      <c r="AZ45" s="4"/>
      <c r="BA45" s="4"/>
      <c r="BB45" s="4"/>
      <c r="BC45" s="4"/>
      <c r="BD45" s="4"/>
    </row>
    <row r="46" spans="1:56" x14ac:dyDescent="0.3">
      <c r="A46" s="14" t="s">
        <v>585</v>
      </c>
      <c r="B46" s="14" t="s">
        <v>586</v>
      </c>
      <c r="C46" s="14" t="s">
        <v>587</v>
      </c>
      <c r="D46" s="14" t="s">
        <v>2</v>
      </c>
      <c r="E46" s="14" t="s">
        <v>3</v>
      </c>
      <c r="F46" s="14" t="s">
        <v>4</v>
      </c>
      <c r="G46" s="14" t="s">
        <v>5</v>
      </c>
      <c r="H46" s="14" t="s">
        <v>6</v>
      </c>
      <c r="I46" s="14" t="s">
        <v>7</v>
      </c>
      <c r="J46" s="14" t="s">
        <v>8</v>
      </c>
      <c r="K46" s="14" t="s">
        <v>9</v>
      </c>
      <c r="L46" s="14" t="s">
        <v>9</v>
      </c>
      <c r="M46" s="14" t="s">
        <v>10</v>
      </c>
      <c r="N46" s="14" t="s">
        <v>540</v>
      </c>
      <c r="O46" s="14" t="s">
        <v>9</v>
      </c>
      <c r="P46" s="14" t="s">
        <v>567</v>
      </c>
      <c r="Q46" s="14" t="s">
        <v>9</v>
      </c>
      <c r="R46" s="14" t="s">
        <v>588</v>
      </c>
      <c r="S46" s="14" t="s">
        <v>111</v>
      </c>
      <c r="T46" s="14">
        <v>1758</v>
      </c>
      <c r="U46" s="14">
        <v>1</v>
      </c>
      <c r="V46" s="14" t="s">
        <v>589</v>
      </c>
      <c r="W46" s="14" t="s">
        <v>112</v>
      </c>
      <c r="X46" s="14" t="s">
        <v>570</v>
      </c>
      <c r="Y46" s="14" t="s">
        <v>18</v>
      </c>
      <c r="Z46" s="14" t="s">
        <v>121</v>
      </c>
      <c r="AA46" s="14"/>
      <c r="AB46" s="14" t="s">
        <v>590</v>
      </c>
      <c r="AC46" s="14"/>
      <c r="AD46" s="14"/>
      <c r="AE46" s="14" t="s">
        <v>591</v>
      </c>
      <c r="AF46" s="14" t="s">
        <v>9</v>
      </c>
      <c r="AG46" s="14" t="s">
        <v>9</v>
      </c>
      <c r="AH46" s="14"/>
      <c r="AI46" s="14"/>
      <c r="AJ46" s="14"/>
      <c r="AK46" s="14" t="s">
        <v>592</v>
      </c>
      <c r="AL46" s="14" t="s">
        <v>125</v>
      </c>
      <c r="AM46" s="14" t="s">
        <v>24</v>
      </c>
      <c r="AN46" s="15" t="s">
        <v>25</v>
      </c>
      <c r="AO46" s="14">
        <v>0</v>
      </c>
      <c r="AP46" s="14">
        <v>0</v>
      </c>
      <c r="AQ46" s="14">
        <v>0</v>
      </c>
      <c r="AR46" s="14" t="s">
        <v>593</v>
      </c>
      <c r="AS46" s="14">
        <v>0</v>
      </c>
      <c r="AT46" s="14" t="s">
        <v>27</v>
      </c>
      <c r="AU46" s="14"/>
      <c r="AV46" s="14"/>
      <c r="AW46" s="15">
        <v>1</v>
      </c>
      <c r="AX46" s="14"/>
      <c r="AY46" s="14" t="s">
        <v>631</v>
      </c>
      <c r="AZ46" s="4"/>
      <c r="BA46" s="4"/>
      <c r="BB46" s="4"/>
      <c r="BC46" s="4"/>
      <c r="BD46" s="4"/>
    </row>
    <row r="47" spans="1:56" x14ac:dyDescent="0.3">
      <c r="A47" s="14" t="s">
        <v>594</v>
      </c>
      <c r="B47" s="14" t="s">
        <v>595</v>
      </c>
      <c r="C47" s="14"/>
      <c r="D47" s="14" t="s">
        <v>2</v>
      </c>
      <c r="E47" s="14" t="s">
        <v>3</v>
      </c>
      <c r="F47" s="14" t="s">
        <v>4</v>
      </c>
      <c r="G47" s="14" t="s">
        <v>5</v>
      </c>
      <c r="H47" s="14" t="s">
        <v>6</v>
      </c>
      <c r="I47" s="14" t="s">
        <v>7</v>
      </c>
      <c r="J47" s="14" t="s">
        <v>8</v>
      </c>
      <c r="K47" s="14" t="s">
        <v>9</v>
      </c>
      <c r="L47" s="14" t="s">
        <v>9</v>
      </c>
      <c r="M47" s="14" t="s">
        <v>10</v>
      </c>
      <c r="N47" s="14" t="s">
        <v>540</v>
      </c>
      <c r="O47" s="14" t="s">
        <v>9</v>
      </c>
      <c r="P47" s="14" t="s">
        <v>567</v>
      </c>
      <c r="Q47" s="14" t="s">
        <v>9</v>
      </c>
      <c r="R47" s="14" t="s">
        <v>596</v>
      </c>
      <c r="S47" s="14" t="s">
        <v>111</v>
      </c>
      <c r="T47" s="14">
        <v>1758</v>
      </c>
      <c r="U47" s="14">
        <v>1</v>
      </c>
      <c r="V47" s="14" t="s">
        <v>597</v>
      </c>
      <c r="W47" s="14" t="s">
        <v>112</v>
      </c>
      <c r="X47" s="14" t="s">
        <v>570</v>
      </c>
      <c r="Y47" s="14" t="s">
        <v>18</v>
      </c>
      <c r="Z47" s="14" t="s">
        <v>121</v>
      </c>
      <c r="AA47" s="14"/>
      <c r="AB47" s="14" t="s">
        <v>473</v>
      </c>
      <c r="AC47" s="14"/>
      <c r="AD47" s="14"/>
      <c r="AE47" s="14" t="s">
        <v>598</v>
      </c>
      <c r="AF47" s="14" t="s">
        <v>9</v>
      </c>
      <c r="AG47" s="14" t="s">
        <v>9</v>
      </c>
      <c r="AH47" s="14"/>
      <c r="AI47" s="14"/>
      <c r="AJ47" s="14"/>
      <c r="AK47" s="14" t="s">
        <v>599</v>
      </c>
      <c r="AL47" s="14" t="s">
        <v>76</v>
      </c>
      <c r="AM47" s="14" t="s">
        <v>126</v>
      </c>
      <c r="AN47" s="15" t="s">
        <v>78</v>
      </c>
      <c r="AO47" s="14">
        <v>0</v>
      </c>
      <c r="AP47" s="14">
        <v>0</v>
      </c>
      <c r="AQ47" s="14">
        <v>0</v>
      </c>
      <c r="AR47" s="14" t="s">
        <v>600</v>
      </c>
      <c r="AS47" s="14">
        <v>0</v>
      </c>
      <c r="AT47" s="14" t="s">
        <v>27</v>
      </c>
      <c r="AU47" s="14"/>
      <c r="AV47" s="14"/>
      <c r="AW47" s="15">
        <v>1</v>
      </c>
      <c r="AX47" s="14"/>
      <c r="AY47" s="14" t="s">
        <v>631</v>
      </c>
      <c r="AZ47" s="4" t="s">
        <v>632</v>
      </c>
      <c r="BA47" s="4" t="s">
        <v>633</v>
      </c>
      <c r="BB47" s="4" t="s">
        <v>634</v>
      </c>
      <c r="BC47" s="4" t="s">
        <v>626</v>
      </c>
      <c r="BD47" s="4"/>
    </row>
    <row r="48" spans="1:56" x14ac:dyDescent="0.3">
      <c r="A48" s="14" t="s">
        <v>601</v>
      </c>
      <c r="B48" s="14" t="s">
        <v>602</v>
      </c>
      <c r="C48" s="14" t="s">
        <v>603</v>
      </c>
      <c r="D48" s="14" t="s">
        <v>2</v>
      </c>
      <c r="E48" s="14" t="s">
        <v>3</v>
      </c>
      <c r="F48" s="14" t="s">
        <v>4</v>
      </c>
      <c r="G48" s="14" t="s">
        <v>5</v>
      </c>
      <c r="H48" s="14" t="s">
        <v>6</v>
      </c>
      <c r="I48" s="14" t="s">
        <v>7</v>
      </c>
      <c r="J48" s="14" t="s">
        <v>8</v>
      </c>
      <c r="K48" s="14" t="s">
        <v>9</v>
      </c>
      <c r="L48" s="14" t="s">
        <v>9</v>
      </c>
      <c r="M48" s="14" t="s">
        <v>10</v>
      </c>
      <c r="N48" s="14" t="s">
        <v>540</v>
      </c>
      <c r="O48" s="14" t="s">
        <v>9</v>
      </c>
      <c r="P48" s="14" t="s">
        <v>567</v>
      </c>
      <c r="Q48" s="14" t="s">
        <v>9</v>
      </c>
      <c r="R48" s="14" t="s">
        <v>604</v>
      </c>
      <c r="S48" s="14" t="s">
        <v>14</v>
      </c>
      <c r="T48" s="14">
        <v>1775</v>
      </c>
      <c r="U48" s="14">
        <v>1</v>
      </c>
      <c r="V48" s="14" t="s">
        <v>605</v>
      </c>
      <c r="W48" s="14" t="s">
        <v>606</v>
      </c>
      <c r="X48" s="14" t="s">
        <v>607</v>
      </c>
      <c r="Y48" s="14" t="s">
        <v>18</v>
      </c>
      <c r="Z48" s="14" t="s">
        <v>19</v>
      </c>
      <c r="AA48" s="14"/>
      <c r="AB48" s="14" t="s">
        <v>608</v>
      </c>
      <c r="AC48" s="14"/>
      <c r="AD48" s="14"/>
      <c r="AE48" s="14" t="s">
        <v>609</v>
      </c>
      <c r="AF48" s="14" t="s">
        <v>610</v>
      </c>
      <c r="AG48" s="14" t="s">
        <v>611</v>
      </c>
      <c r="AH48" s="14"/>
      <c r="AI48" s="14"/>
      <c r="AJ48" s="14"/>
      <c r="AK48" s="14" t="s">
        <v>612</v>
      </c>
      <c r="AL48" s="14" t="s">
        <v>76</v>
      </c>
      <c r="AM48" s="14" t="s">
        <v>109</v>
      </c>
      <c r="AN48" s="15" t="s">
        <v>25</v>
      </c>
      <c r="AO48" s="14">
        <v>0</v>
      </c>
      <c r="AP48" s="14">
        <v>0</v>
      </c>
      <c r="AQ48" s="14">
        <v>0</v>
      </c>
      <c r="AR48" s="14" t="s">
        <v>613</v>
      </c>
      <c r="AS48" s="14">
        <v>0</v>
      </c>
      <c r="AT48" s="14" t="s">
        <v>47</v>
      </c>
      <c r="AU48" s="14"/>
      <c r="AV48" s="14"/>
      <c r="AW48" s="15">
        <v>1</v>
      </c>
      <c r="AX48" s="14" t="s">
        <v>642</v>
      </c>
      <c r="AY48" s="14"/>
      <c r="AZ48" s="4"/>
      <c r="BA48" s="4"/>
      <c r="BB48" s="4"/>
      <c r="BC48" s="4"/>
      <c r="BD48" s="4"/>
    </row>
    <row r="49" spans="1:56" x14ac:dyDescent="0.3">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5"/>
      <c r="AO49" s="4"/>
      <c r="AP49" s="4"/>
      <c r="AQ49" s="4"/>
      <c r="AR49" s="4"/>
      <c r="AS49" s="4"/>
      <c r="AT49" s="4"/>
      <c r="AU49" s="4"/>
      <c r="AV49" s="4"/>
      <c r="AW49" s="5"/>
      <c r="AX49" s="4"/>
      <c r="AY49" s="4"/>
      <c r="AZ49" s="4"/>
      <c r="BA49" s="4"/>
      <c r="BB49" s="4"/>
      <c r="BC49" s="4"/>
      <c r="BD49" s="4"/>
    </row>
    <row r="50" spans="1:56" x14ac:dyDescent="0.3">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5"/>
      <c r="AO50" s="4"/>
      <c r="AP50" s="4"/>
      <c r="AQ50" s="4"/>
      <c r="AR50" s="4"/>
      <c r="AS50" s="4"/>
      <c r="AT50" s="4"/>
      <c r="AU50" s="4"/>
      <c r="AV50" s="4" t="s">
        <v>623</v>
      </c>
      <c r="AW50" s="5">
        <f>SUM(AW3:AW49)</f>
        <v>15</v>
      </c>
      <c r="AX50" s="4"/>
      <c r="AY50" s="4"/>
      <c r="AZ50" s="4"/>
      <c r="BA50" s="4"/>
      <c r="BB50" s="4"/>
      <c r="BC50" s="4"/>
      <c r="BD50" s="4"/>
    </row>
    <row r="59" spans="1:56" x14ac:dyDescent="0.3">
      <c r="A59" s="9" t="s">
        <v>635</v>
      </c>
      <c r="B59" s="10" t="s">
        <v>622</v>
      </c>
      <c r="C59" s="9"/>
      <c r="D59" s="9" t="s">
        <v>624</v>
      </c>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9" t="s">
        <v>624</v>
      </c>
      <c r="AL59" s="4"/>
      <c r="AM59" s="4"/>
      <c r="AN59" s="4"/>
      <c r="AO59" s="4"/>
      <c r="AP59" s="9" t="s">
        <v>624</v>
      </c>
      <c r="AQ59" s="4"/>
      <c r="AR59" s="4"/>
      <c r="AS59" s="4"/>
      <c r="AT59" s="4"/>
      <c r="AU59" s="9" t="s">
        <v>624</v>
      </c>
      <c r="AV59" s="4"/>
      <c r="AW59" s="4"/>
      <c r="AX59" s="4"/>
      <c r="AY59" s="4"/>
    </row>
    <row r="60" spans="1:56" x14ac:dyDescent="0.3">
      <c r="A60" s="7" t="s">
        <v>0</v>
      </c>
      <c r="B60" s="8">
        <v>1</v>
      </c>
      <c r="C60" s="7"/>
      <c r="D60" s="7" t="s">
        <v>625</v>
      </c>
      <c r="E60" s="7"/>
      <c r="AK60" s="7" t="s">
        <v>625</v>
      </c>
      <c r="AL60" s="7"/>
      <c r="AM60" s="7"/>
      <c r="AN60" s="7"/>
      <c r="AO60" s="7"/>
      <c r="AP60" s="7" t="s">
        <v>625</v>
      </c>
      <c r="AQ60" s="7"/>
      <c r="AR60" s="7"/>
      <c r="AS60" s="7"/>
      <c r="AT60" s="7"/>
      <c r="AU60" s="7" t="s">
        <v>625</v>
      </c>
      <c r="AV60" s="7"/>
      <c r="AW60" s="7"/>
      <c r="AX60" s="7"/>
      <c r="AY60" s="7"/>
    </row>
    <row r="61" spans="1:56" x14ac:dyDescent="0.3">
      <c r="A61" s="4" t="s">
        <v>28</v>
      </c>
      <c r="B61" s="6"/>
      <c r="C61" s="4"/>
      <c r="D61" s="4"/>
      <c r="E61" s="4"/>
      <c r="AK61" s="4"/>
      <c r="AL61" s="4"/>
      <c r="AM61" s="4"/>
      <c r="AN61" s="4"/>
      <c r="AO61" s="4"/>
      <c r="AP61" s="4"/>
      <c r="AQ61" s="4"/>
      <c r="AR61" s="4"/>
      <c r="AS61" s="4"/>
      <c r="AT61" s="4"/>
      <c r="AU61" s="4"/>
      <c r="AV61" s="4"/>
      <c r="AW61" s="4"/>
      <c r="AX61" s="4"/>
      <c r="AY61" s="4"/>
    </row>
    <row r="62" spans="1:56" x14ac:dyDescent="0.3">
      <c r="A62" s="4" t="s">
        <v>30</v>
      </c>
      <c r="B62" s="6"/>
      <c r="C62" s="4"/>
      <c r="D62" s="4"/>
      <c r="E62" s="4"/>
      <c r="AK62" s="4"/>
      <c r="AL62" s="4"/>
      <c r="AM62" s="4"/>
      <c r="AN62" s="4"/>
      <c r="AO62" s="4"/>
      <c r="AP62" s="4"/>
      <c r="AQ62" s="4"/>
      <c r="AR62" s="4"/>
      <c r="AS62" s="4"/>
      <c r="AT62" s="4"/>
      <c r="AU62" s="4"/>
      <c r="AV62" s="4"/>
      <c r="AW62" s="4"/>
      <c r="AX62" s="4"/>
      <c r="AY62" s="4"/>
    </row>
    <row r="63" spans="1:56" x14ac:dyDescent="0.3">
      <c r="A63" s="4" t="s">
        <v>60</v>
      </c>
      <c r="B63" s="6"/>
      <c r="C63" s="4"/>
      <c r="D63" s="4"/>
      <c r="E63" s="4"/>
      <c r="AK63" s="4"/>
      <c r="AL63" s="4"/>
      <c r="AM63" s="4"/>
      <c r="AN63" s="4"/>
      <c r="AO63" s="4"/>
      <c r="AP63" s="4"/>
      <c r="AQ63" s="4"/>
      <c r="AR63" s="4"/>
      <c r="AS63" s="4"/>
      <c r="AT63" s="4"/>
      <c r="AU63" s="4"/>
      <c r="AV63" s="4"/>
      <c r="AW63" s="4"/>
      <c r="AX63" s="4"/>
      <c r="AY63" s="4"/>
    </row>
    <row r="64" spans="1:56" x14ac:dyDescent="0.3">
      <c r="A64" s="4" t="s">
        <v>80</v>
      </c>
      <c r="B64" s="6"/>
      <c r="C64" s="4"/>
      <c r="D64" s="4"/>
      <c r="E64" s="4"/>
      <c r="AK64" s="4"/>
      <c r="AL64" s="4"/>
      <c r="AM64" s="4"/>
      <c r="AN64" s="4"/>
      <c r="AO64" s="4"/>
      <c r="AP64" s="4"/>
      <c r="AQ64" s="4"/>
      <c r="AR64" s="4"/>
      <c r="AS64" s="4"/>
      <c r="AT64" s="4"/>
      <c r="AU64" s="4"/>
      <c r="AV64" s="4"/>
      <c r="AW64" s="4"/>
      <c r="AX64" s="4"/>
      <c r="AY64" s="4"/>
    </row>
    <row r="65" spans="1:51" x14ac:dyDescent="0.3">
      <c r="A65" s="4" t="s">
        <v>95</v>
      </c>
      <c r="B65" s="6"/>
      <c r="C65" s="4"/>
      <c r="D65" s="4"/>
      <c r="E65" s="4"/>
      <c r="AK65" s="4"/>
      <c r="AL65" s="4"/>
      <c r="AM65" s="4"/>
      <c r="AN65" s="4"/>
      <c r="AO65" s="4"/>
      <c r="AP65" s="4"/>
      <c r="AQ65" s="4"/>
      <c r="AR65" s="4"/>
      <c r="AS65" s="4"/>
      <c r="AT65" s="4"/>
      <c r="AU65" s="4"/>
      <c r="AV65" s="4"/>
      <c r="AW65" s="4"/>
      <c r="AX65" s="4"/>
      <c r="AY65" s="4"/>
    </row>
    <row r="66" spans="1:51" x14ac:dyDescent="0.3">
      <c r="A66" s="4" t="s">
        <v>115</v>
      </c>
      <c r="B66" s="6">
        <v>1</v>
      </c>
      <c r="C66" s="4"/>
      <c r="D66" s="4" t="s">
        <v>626</v>
      </c>
      <c r="E66" s="4"/>
      <c r="AK66" s="4" t="s">
        <v>626</v>
      </c>
      <c r="AL66" s="4"/>
      <c r="AM66" s="4"/>
      <c r="AN66" s="4"/>
      <c r="AO66" s="4"/>
      <c r="AP66" s="4" t="s">
        <v>626</v>
      </c>
      <c r="AQ66" s="4"/>
      <c r="AR66" s="4"/>
      <c r="AS66" s="4"/>
      <c r="AT66" s="4"/>
      <c r="AU66" s="4" t="s">
        <v>626</v>
      </c>
      <c r="AV66" s="4"/>
      <c r="AW66" s="4"/>
      <c r="AX66" s="4"/>
      <c r="AY66" s="4"/>
    </row>
    <row r="67" spans="1:51" x14ac:dyDescent="0.3">
      <c r="A67" s="4" t="s">
        <v>128</v>
      </c>
      <c r="B67" s="6"/>
      <c r="C67" s="4"/>
      <c r="D67" s="4"/>
      <c r="E67" s="4"/>
      <c r="AK67" s="4"/>
      <c r="AL67" s="4"/>
      <c r="AM67" s="4"/>
      <c r="AN67" s="4"/>
      <c r="AO67" s="4"/>
      <c r="AP67" s="4"/>
      <c r="AQ67" s="4"/>
      <c r="AR67" s="4"/>
      <c r="AS67" s="4"/>
      <c r="AT67" s="4"/>
      <c r="AU67" s="4"/>
      <c r="AV67" s="4"/>
      <c r="AW67" s="4"/>
      <c r="AX67" s="4"/>
      <c r="AY67" s="4"/>
    </row>
    <row r="68" spans="1:51" x14ac:dyDescent="0.3">
      <c r="A68" s="4" t="s">
        <v>143</v>
      </c>
      <c r="B68" s="6"/>
      <c r="C68" s="4"/>
      <c r="D68" s="4"/>
      <c r="E68" s="4"/>
      <c r="AK68" s="4"/>
      <c r="AL68" s="4"/>
      <c r="AM68" s="4"/>
      <c r="AN68" s="4"/>
      <c r="AO68" s="4"/>
      <c r="AP68" s="4"/>
      <c r="AQ68" s="4"/>
      <c r="AR68" s="4"/>
      <c r="AS68" s="4"/>
      <c r="AT68" s="4"/>
      <c r="AU68" s="4"/>
      <c r="AV68" s="4"/>
      <c r="AW68" s="4"/>
      <c r="AX68" s="4"/>
      <c r="AY68" s="4"/>
    </row>
    <row r="69" spans="1:51" x14ac:dyDescent="0.3">
      <c r="A69" s="4" t="s">
        <v>152</v>
      </c>
      <c r="B69" s="6"/>
      <c r="C69" s="4"/>
      <c r="D69" s="4"/>
      <c r="E69" s="4"/>
      <c r="AK69" s="4"/>
      <c r="AL69" s="4"/>
      <c r="AM69" s="4"/>
      <c r="AN69" s="4"/>
      <c r="AO69" s="4"/>
      <c r="AP69" s="4"/>
      <c r="AQ69" s="4"/>
      <c r="AR69" s="4"/>
      <c r="AS69" s="4"/>
      <c r="AT69" s="4"/>
      <c r="AU69" s="4"/>
      <c r="AV69" s="4"/>
      <c r="AW69" s="4"/>
      <c r="AX69" s="4"/>
      <c r="AY69" s="4"/>
    </row>
    <row r="70" spans="1:51" x14ac:dyDescent="0.3">
      <c r="A70" s="4" t="s">
        <v>163</v>
      </c>
      <c r="B70" s="6"/>
      <c r="C70" s="4"/>
      <c r="D70" s="4"/>
      <c r="E70" s="4"/>
      <c r="AK70" s="4"/>
      <c r="AL70" s="4"/>
      <c r="AM70" s="4"/>
      <c r="AN70" s="4"/>
      <c r="AO70" s="4"/>
      <c r="AP70" s="4"/>
      <c r="AQ70" s="4"/>
      <c r="AR70" s="4"/>
      <c r="AS70" s="4"/>
      <c r="AT70" s="4"/>
      <c r="AU70" s="4"/>
      <c r="AV70" s="4"/>
      <c r="AW70" s="4"/>
      <c r="AX70" s="4"/>
      <c r="AY70" s="4"/>
    </row>
    <row r="71" spans="1:51" x14ac:dyDescent="0.3">
      <c r="A71" s="4" t="s">
        <v>177</v>
      </c>
      <c r="B71" s="6"/>
      <c r="C71" s="4"/>
      <c r="D71" s="4"/>
      <c r="E71" s="4"/>
      <c r="AK71" s="4"/>
      <c r="AL71" s="4"/>
      <c r="AM71" s="4"/>
      <c r="AN71" s="4"/>
      <c r="AO71" s="4"/>
      <c r="AP71" s="4"/>
      <c r="AQ71" s="4"/>
      <c r="AR71" s="4"/>
      <c r="AS71" s="4"/>
      <c r="AT71" s="4"/>
      <c r="AU71" s="4"/>
      <c r="AV71" s="4"/>
      <c r="AW71" s="4"/>
      <c r="AX71" s="4"/>
      <c r="AY71" s="4"/>
    </row>
    <row r="72" spans="1:51" x14ac:dyDescent="0.3">
      <c r="A72" s="4" t="s">
        <v>196</v>
      </c>
      <c r="B72" s="6"/>
      <c r="C72" s="4"/>
      <c r="D72" s="4"/>
      <c r="E72" s="4"/>
      <c r="AK72" s="4"/>
      <c r="AL72" s="4"/>
      <c r="AM72" s="4"/>
      <c r="AN72" s="4"/>
      <c r="AO72" s="4"/>
      <c r="AP72" s="4"/>
      <c r="AQ72" s="4"/>
      <c r="AR72" s="4"/>
      <c r="AS72" s="4"/>
      <c r="AT72" s="4"/>
      <c r="AU72" s="4"/>
      <c r="AV72" s="4"/>
      <c r="AW72" s="4"/>
      <c r="AX72" s="4"/>
      <c r="AY72" s="4"/>
    </row>
    <row r="73" spans="1:51" x14ac:dyDescent="0.3">
      <c r="A73" s="4" t="s">
        <v>215</v>
      </c>
      <c r="B73" s="6"/>
      <c r="C73" s="4"/>
      <c r="D73" s="4"/>
      <c r="E73" s="4"/>
      <c r="AK73" s="4"/>
      <c r="AL73" s="4"/>
      <c r="AM73" s="4"/>
      <c r="AN73" s="4"/>
      <c r="AO73" s="4"/>
      <c r="AP73" s="4"/>
      <c r="AQ73" s="4"/>
      <c r="AR73" s="4"/>
      <c r="AS73" s="4"/>
      <c r="AT73" s="4"/>
      <c r="AU73" s="4"/>
      <c r="AV73" s="4"/>
      <c r="AW73" s="4"/>
      <c r="AX73" s="4"/>
      <c r="AY73" s="4"/>
    </row>
    <row r="74" spans="1:51" x14ac:dyDescent="0.3">
      <c r="A74" s="4" t="s">
        <v>232</v>
      </c>
      <c r="B74" s="6"/>
      <c r="C74" s="4"/>
      <c r="D74" s="4"/>
      <c r="E74" s="4"/>
      <c r="AK74" s="4"/>
      <c r="AL74" s="4"/>
      <c r="AM74" s="4"/>
      <c r="AN74" s="4"/>
      <c r="AO74" s="4"/>
      <c r="AP74" s="4"/>
      <c r="AQ74" s="4"/>
      <c r="AR74" s="4"/>
      <c r="AS74" s="4"/>
      <c r="AT74" s="4"/>
      <c r="AU74" s="4"/>
      <c r="AV74" s="4"/>
      <c r="AW74" s="4"/>
      <c r="AX74" s="4"/>
      <c r="AY74" s="4"/>
    </row>
    <row r="75" spans="1:51" x14ac:dyDescent="0.3">
      <c r="A75" s="4" t="s">
        <v>241</v>
      </c>
      <c r="B75" s="6"/>
      <c r="C75" s="4"/>
      <c r="D75" s="4"/>
      <c r="E75" s="4"/>
      <c r="AK75" s="4"/>
      <c r="AL75" s="4"/>
      <c r="AM75" s="4"/>
      <c r="AN75" s="4"/>
      <c r="AO75" s="4"/>
      <c r="AP75" s="4"/>
      <c r="AQ75" s="4"/>
      <c r="AR75" s="4"/>
      <c r="AS75" s="4"/>
      <c r="AT75" s="4"/>
      <c r="AU75" s="4"/>
      <c r="AV75" s="4"/>
      <c r="AW75" s="4"/>
      <c r="AX75" s="4"/>
      <c r="AY75" s="4"/>
    </row>
    <row r="76" spans="1:51" x14ac:dyDescent="0.3">
      <c r="A76" s="4" t="s">
        <v>255</v>
      </c>
      <c r="B76" s="6"/>
      <c r="C76" s="4"/>
      <c r="D76" s="4"/>
      <c r="E76" s="4"/>
      <c r="AK76" s="4"/>
      <c r="AL76" s="4"/>
      <c r="AM76" s="4"/>
      <c r="AN76" s="4"/>
      <c r="AO76" s="4"/>
      <c r="AP76" s="4"/>
      <c r="AQ76" s="4"/>
      <c r="AR76" s="4"/>
      <c r="AS76" s="4"/>
      <c r="AT76" s="4"/>
      <c r="AU76" s="4"/>
      <c r="AV76" s="4"/>
      <c r="AW76" s="4"/>
      <c r="AX76" s="4"/>
      <c r="AY76" s="4"/>
    </row>
    <row r="77" spans="1:51" x14ac:dyDescent="0.3">
      <c r="A77" s="4" t="s">
        <v>270</v>
      </c>
      <c r="B77" s="6"/>
      <c r="C77" s="4"/>
      <c r="D77" s="4"/>
      <c r="E77" s="4"/>
      <c r="AK77" s="4"/>
      <c r="AL77" s="4"/>
      <c r="AM77" s="4"/>
      <c r="AN77" s="4"/>
      <c r="AO77" s="4"/>
      <c r="AP77" s="4"/>
      <c r="AQ77" s="4"/>
      <c r="AR77" s="4"/>
      <c r="AS77" s="4"/>
      <c r="AT77" s="4"/>
      <c r="AU77" s="4"/>
      <c r="AV77" s="4"/>
      <c r="AW77" s="4"/>
      <c r="AX77" s="4"/>
      <c r="AY77" s="4"/>
    </row>
    <row r="78" spans="1:51" x14ac:dyDescent="0.3">
      <c r="A78" s="4" t="s">
        <v>279</v>
      </c>
      <c r="B78" s="6"/>
      <c r="C78" s="4"/>
      <c r="D78" s="4"/>
      <c r="E78" s="4"/>
      <c r="AK78" s="4"/>
      <c r="AL78" s="4"/>
      <c r="AM78" s="4"/>
      <c r="AN78" s="4"/>
      <c r="AO78" s="4"/>
      <c r="AP78" s="4"/>
      <c r="AQ78" s="4"/>
      <c r="AR78" s="4"/>
      <c r="AS78" s="4"/>
      <c r="AT78" s="4"/>
      <c r="AU78" s="4"/>
      <c r="AV78" s="4"/>
      <c r="AW78" s="4"/>
      <c r="AX78" s="4"/>
      <c r="AY78" s="4"/>
    </row>
    <row r="79" spans="1:51" x14ac:dyDescent="0.3">
      <c r="A79" s="4" t="s">
        <v>294</v>
      </c>
      <c r="B79" s="6"/>
      <c r="C79" s="4"/>
      <c r="D79" s="4"/>
      <c r="E79" s="4"/>
      <c r="AK79" s="4"/>
      <c r="AL79" s="4"/>
      <c r="AM79" s="4"/>
      <c r="AN79" s="4"/>
      <c r="AO79" s="4"/>
      <c r="AP79" s="4"/>
      <c r="AQ79" s="4"/>
      <c r="AR79" s="4"/>
      <c r="AS79" s="4"/>
      <c r="AT79" s="4"/>
      <c r="AU79" s="4"/>
      <c r="AV79" s="4"/>
      <c r="AW79" s="4"/>
      <c r="AX79" s="4"/>
      <c r="AY79" s="4"/>
    </row>
    <row r="80" spans="1:51" x14ac:dyDescent="0.3">
      <c r="A80" s="4" t="s">
        <v>619</v>
      </c>
      <c r="B80" s="6"/>
      <c r="C80" s="4"/>
      <c r="D80" s="4"/>
      <c r="E80" s="4"/>
      <c r="AK80" s="4"/>
      <c r="AL80" s="4"/>
      <c r="AM80" s="4"/>
      <c r="AN80" s="4"/>
      <c r="AO80" s="4"/>
      <c r="AP80" s="4"/>
      <c r="AQ80" s="4"/>
      <c r="AR80" s="4"/>
      <c r="AS80" s="4"/>
      <c r="AT80" s="4"/>
      <c r="AU80" s="4"/>
      <c r="AV80" s="4"/>
      <c r="AW80" s="4"/>
      <c r="AX80" s="4"/>
      <c r="AY80" s="4"/>
    </row>
    <row r="81" spans="1:51" x14ac:dyDescent="0.3">
      <c r="A81" s="4" t="s">
        <v>318</v>
      </c>
      <c r="B81" s="6"/>
      <c r="C81" s="4"/>
      <c r="D81" s="4"/>
      <c r="E81" s="4"/>
      <c r="AK81" s="4"/>
      <c r="AL81" s="4"/>
      <c r="AM81" s="4"/>
      <c r="AN81" s="4"/>
      <c r="AO81" s="4"/>
      <c r="AP81" s="4"/>
      <c r="AQ81" s="4"/>
      <c r="AR81" s="4"/>
      <c r="AS81" s="4"/>
      <c r="AT81" s="4"/>
      <c r="AU81" s="4"/>
      <c r="AV81" s="4"/>
      <c r="AW81" s="4"/>
      <c r="AX81" s="4"/>
      <c r="AY81" s="4"/>
    </row>
    <row r="82" spans="1:51" x14ac:dyDescent="0.3">
      <c r="A82" s="4" t="s">
        <v>331</v>
      </c>
      <c r="B82" s="6">
        <v>1</v>
      </c>
      <c r="C82" s="4"/>
      <c r="D82" s="4" t="s">
        <v>627</v>
      </c>
      <c r="E82" s="4"/>
      <c r="AK82" s="4" t="s">
        <v>627</v>
      </c>
      <c r="AL82" s="4"/>
      <c r="AM82" s="4"/>
      <c r="AN82" s="4"/>
      <c r="AO82" s="4"/>
      <c r="AP82" s="4" t="s">
        <v>627</v>
      </c>
      <c r="AQ82" s="4"/>
      <c r="AR82" s="4"/>
      <c r="AS82" s="4"/>
      <c r="AT82" s="4"/>
      <c r="AU82" s="4" t="s">
        <v>627</v>
      </c>
      <c r="AV82" s="4"/>
      <c r="AW82" s="4"/>
      <c r="AX82" s="4"/>
      <c r="AY82" s="4"/>
    </row>
    <row r="83" spans="1:51" x14ac:dyDescent="0.3">
      <c r="A83" s="4" t="s">
        <v>340</v>
      </c>
      <c r="B83" s="6"/>
      <c r="C83" s="4"/>
      <c r="D83" s="4"/>
      <c r="E83" s="4"/>
      <c r="AK83" s="4"/>
      <c r="AL83" s="4"/>
      <c r="AM83" s="4"/>
      <c r="AN83" s="4"/>
      <c r="AO83" s="4"/>
      <c r="AP83" s="4"/>
      <c r="AQ83" s="4"/>
      <c r="AR83" s="4"/>
      <c r="AS83" s="4"/>
      <c r="AT83" s="4"/>
      <c r="AU83" s="4"/>
      <c r="AV83" s="4"/>
      <c r="AW83" s="4"/>
      <c r="AX83" s="4"/>
      <c r="AY83" s="4"/>
    </row>
    <row r="84" spans="1:51" x14ac:dyDescent="0.3">
      <c r="A84" s="4" t="s">
        <v>352</v>
      </c>
      <c r="B84" s="6"/>
      <c r="C84" s="4"/>
      <c r="D84" s="4"/>
      <c r="E84" s="4"/>
      <c r="AK84" s="4"/>
      <c r="AL84" s="4"/>
      <c r="AM84" s="4"/>
      <c r="AN84" s="4"/>
      <c r="AO84" s="4"/>
      <c r="AP84" s="4"/>
      <c r="AQ84" s="4"/>
      <c r="AR84" s="4"/>
      <c r="AS84" s="4"/>
      <c r="AT84" s="4"/>
      <c r="AU84" s="4"/>
      <c r="AV84" s="4"/>
      <c r="AW84" s="4"/>
      <c r="AX84" s="4"/>
      <c r="AY84" s="4"/>
    </row>
    <row r="85" spans="1:51" x14ac:dyDescent="0.3">
      <c r="A85" s="4" t="s">
        <v>364</v>
      </c>
      <c r="B85" s="6"/>
      <c r="C85" s="4"/>
      <c r="D85" s="4"/>
      <c r="E85" s="4"/>
      <c r="AK85" s="4"/>
      <c r="AL85" s="4"/>
      <c r="AM85" s="4"/>
      <c r="AN85" s="4"/>
      <c r="AO85" s="4"/>
      <c r="AP85" s="4"/>
      <c r="AQ85" s="4"/>
      <c r="AR85" s="4"/>
      <c r="AS85" s="4"/>
      <c r="AT85" s="4"/>
      <c r="AU85" s="4"/>
      <c r="AV85" s="4"/>
      <c r="AW85" s="4"/>
      <c r="AX85" s="4"/>
      <c r="AY85" s="4"/>
    </row>
    <row r="86" spans="1:51" x14ac:dyDescent="0.3">
      <c r="A86" s="4" t="s">
        <v>378</v>
      </c>
      <c r="B86" s="6">
        <v>1</v>
      </c>
      <c r="C86" s="4"/>
      <c r="D86" s="4" t="s">
        <v>625</v>
      </c>
      <c r="E86" s="4"/>
      <c r="AK86" s="4" t="s">
        <v>625</v>
      </c>
      <c r="AL86" s="4"/>
      <c r="AM86" s="4"/>
      <c r="AN86" s="4"/>
      <c r="AO86" s="4"/>
      <c r="AP86" s="4" t="s">
        <v>625</v>
      </c>
      <c r="AQ86" s="4"/>
      <c r="AR86" s="4"/>
      <c r="AS86" s="4"/>
      <c r="AT86" s="4"/>
      <c r="AU86" s="4" t="s">
        <v>625</v>
      </c>
      <c r="AV86" s="4"/>
      <c r="AW86" s="4"/>
      <c r="AX86" s="4"/>
      <c r="AY86" s="4"/>
    </row>
    <row r="87" spans="1:51" x14ac:dyDescent="0.3">
      <c r="A87" s="4" t="s">
        <v>389</v>
      </c>
      <c r="B87" s="6"/>
      <c r="C87" s="4"/>
      <c r="D87" s="4"/>
      <c r="E87" s="4"/>
      <c r="AK87" s="4"/>
      <c r="AL87" s="4"/>
      <c r="AM87" s="4"/>
      <c r="AN87" s="4"/>
      <c r="AO87" s="4"/>
      <c r="AP87" s="4"/>
      <c r="AQ87" s="4"/>
      <c r="AR87" s="4"/>
      <c r="AS87" s="4"/>
      <c r="AT87" s="4"/>
      <c r="AU87" s="4"/>
      <c r="AV87" s="4"/>
      <c r="AW87" s="4"/>
      <c r="AX87" s="4"/>
      <c r="AY87" s="4"/>
    </row>
    <row r="88" spans="1:51" x14ac:dyDescent="0.3">
      <c r="A88" s="4" t="s">
        <v>404</v>
      </c>
      <c r="B88" s="6"/>
      <c r="C88" s="4"/>
      <c r="D88" s="4"/>
      <c r="E88" s="4"/>
      <c r="AK88" s="4"/>
      <c r="AL88" s="4"/>
      <c r="AM88" s="4"/>
      <c r="AN88" s="4"/>
      <c r="AO88" s="4"/>
      <c r="AP88" s="4"/>
      <c r="AQ88" s="4"/>
      <c r="AR88" s="4"/>
      <c r="AS88" s="4"/>
      <c r="AT88" s="4"/>
      <c r="AU88" s="4"/>
      <c r="AV88" s="4"/>
      <c r="AW88" s="4"/>
      <c r="AX88" s="4"/>
      <c r="AY88" s="4"/>
    </row>
    <row r="89" spans="1:51" x14ac:dyDescent="0.3">
      <c r="A89" s="4" t="s">
        <v>413</v>
      </c>
      <c r="B89" s="6"/>
      <c r="C89" s="4"/>
      <c r="D89" s="4"/>
      <c r="E89" s="4"/>
      <c r="AK89" s="4"/>
      <c r="AL89" s="4"/>
      <c r="AM89" s="4"/>
      <c r="AN89" s="4"/>
      <c r="AO89" s="4"/>
      <c r="AP89" s="4"/>
      <c r="AQ89" s="4"/>
      <c r="AR89" s="4"/>
      <c r="AS89" s="4"/>
      <c r="AT89" s="4"/>
      <c r="AU89" s="4"/>
      <c r="AV89" s="4"/>
      <c r="AW89" s="4"/>
      <c r="AX89" s="4"/>
      <c r="AY89" s="4"/>
    </row>
    <row r="90" spans="1:51" x14ac:dyDescent="0.3">
      <c r="A90" s="4" t="s">
        <v>426</v>
      </c>
      <c r="B90" s="6"/>
      <c r="C90" s="4"/>
      <c r="D90" s="4"/>
      <c r="E90" s="4"/>
      <c r="AK90" s="4"/>
      <c r="AL90" s="4"/>
      <c r="AM90" s="4"/>
      <c r="AN90" s="4"/>
      <c r="AO90" s="4"/>
      <c r="AP90" s="4"/>
      <c r="AQ90" s="4"/>
      <c r="AR90" s="4"/>
      <c r="AS90" s="4"/>
      <c r="AT90" s="4"/>
      <c r="AU90" s="4"/>
      <c r="AV90" s="4"/>
      <c r="AW90" s="4"/>
      <c r="AX90" s="4"/>
      <c r="AY90" s="4"/>
    </row>
    <row r="91" spans="1:51" x14ac:dyDescent="0.3">
      <c r="A91" s="4" t="s">
        <v>438</v>
      </c>
      <c r="B91" s="6"/>
      <c r="C91" s="4"/>
      <c r="D91" s="4"/>
      <c r="E91" s="4"/>
      <c r="AK91" s="4"/>
      <c r="AL91" s="4"/>
      <c r="AM91" s="4"/>
      <c r="AN91" s="4"/>
      <c r="AO91" s="4"/>
      <c r="AP91" s="4"/>
      <c r="AQ91" s="4"/>
      <c r="AR91" s="4"/>
      <c r="AS91" s="4"/>
      <c r="AT91" s="4"/>
      <c r="AU91" s="4"/>
      <c r="AV91" s="4"/>
      <c r="AW91" s="4"/>
      <c r="AX91" s="4"/>
      <c r="AY91" s="4"/>
    </row>
    <row r="92" spans="1:51" x14ac:dyDescent="0.3">
      <c r="A92" s="4" t="s">
        <v>453</v>
      </c>
      <c r="B92" s="6"/>
      <c r="C92" s="4"/>
      <c r="D92" s="4"/>
      <c r="E92" s="4"/>
      <c r="AK92" s="4"/>
      <c r="AL92" s="4"/>
      <c r="AM92" s="4"/>
      <c r="AN92" s="4"/>
      <c r="AO92" s="4"/>
      <c r="AP92" s="4"/>
      <c r="AQ92" s="4"/>
      <c r="AR92" s="4"/>
      <c r="AS92" s="4"/>
      <c r="AT92" s="4"/>
      <c r="AU92" s="4"/>
      <c r="AV92" s="4"/>
      <c r="AW92" s="4"/>
      <c r="AX92" s="4"/>
      <c r="AY92" s="4"/>
    </row>
    <row r="93" spans="1:51" x14ac:dyDescent="0.3">
      <c r="A93" s="4" t="s">
        <v>467</v>
      </c>
      <c r="B93" s="6">
        <v>1</v>
      </c>
      <c r="C93" s="4"/>
      <c r="D93" s="4" t="s">
        <v>639</v>
      </c>
      <c r="E93" s="4"/>
      <c r="AK93" s="4" t="s">
        <v>639</v>
      </c>
      <c r="AL93" s="4"/>
      <c r="AM93" s="4"/>
      <c r="AN93" s="4"/>
      <c r="AO93" s="4"/>
      <c r="AP93" s="4" t="s">
        <v>639</v>
      </c>
      <c r="AQ93" s="4"/>
      <c r="AR93" s="4"/>
      <c r="AS93" s="4"/>
      <c r="AT93" s="4"/>
      <c r="AU93" s="4" t="s">
        <v>639</v>
      </c>
      <c r="AV93" s="4"/>
      <c r="AW93" s="4"/>
      <c r="AX93" s="4"/>
      <c r="AY93" s="4"/>
    </row>
    <row r="94" spans="1:51" x14ac:dyDescent="0.3">
      <c r="A94" s="4" t="s">
        <v>479</v>
      </c>
      <c r="B94" s="6">
        <v>1</v>
      </c>
      <c r="C94" s="4"/>
      <c r="D94" s="4" t="s">
        <v>640</v>
      </c>
      <c r="E94" s="4"/>
      <c r="AK94" s="4" t="s">
        <v>640</v>
      </c>
      <c r="AL94" s="4"/>
      <c r="AM94" s="4"/>
      <c r="AN94" s="4"/>
      <c r="AO94" s="4"/>
      <c r="AP94" s="4" t="s">
        <v>640</v>
      </c>
      <c r="AQ94" s="4"/>
      <c r="AR94" s="4"/>
      <c r="AS94" s="4"/>
      <c r="AT94" s="4"/>
      <c r="AU94" s="4" t="s">
        <v>640</v>
      </c>
      <c r="AV94" s="4"/>
      <c r="AW94" s="4"/>
      <c r="AX94" s="4"/>
      <c r="AY94" s="4"/>
    </row>
    <row r="95" spans="1:51" x14ac:dyDescent="0.3">
      <c r="A95" s="4" t="s">
        <v>491</v>
      </c>
      <c r="B95" s="6"/>
      <c r="C95" s="4"/>
      <c r="D95" s="4"/>
      <c r="E95" s="4"/>
      <c r="AK95" s="4"/>
      <c r="AL95" s="4"/>
      <c r="AM95" s="4"/>
      <c r="AN95" s="4"/>
      <c r="AO95" s="4"/>
      <c r="AP95" s="4"/>
      <c r="AQ95" s="4"/>
      <c r="AR95" s="4"/>
      <c r="AS95" s="4"/>
      <c r="AT95" s="4"/>
      <c r="AU95" s="4"/>
      <c r="AV95" s="4"/>
      <c r="AW95" s="4"/>
      <c r="AX95" s="4"/>
      <c r="AY95" s="4"/>
    </row>
    <row r="96" spans="1:51" x14ac:dyDescent="0.3">
      <c r="A96" s="4" t="s">
        <v>501</v>
      </c>
      <c r="B96" s="6">
        <v>1</v>
      </c>
      <c r="C96" s="4"/>
      <c r="D96" s="4" t="s">
        <v>628</v>
      </c>
      <c r="E96" s="4"/>
      <c r="AK96" s="4" t="s">
        <v>628</v>
      </c>
      <c r="AL96" s="4"/>
      <c r="AM96" s="4"/>
      <c r="AN96" s="4"/>
      <c r="AO96" s="4"/>
      <c r="AP96" s="4" t="s">
        <v>628</v>
      </c>
      <c r="AQ96" s="4"/>
      <c r="AR96" s="4"/>
      <c r="AS96" s="4"/>
      <c r="AT96" s="4"/>
      <c r="AU96" s="4" t="s">
        <v>628</v>
      </c>
      <c r="AV96" s="4"/>
      <c r="AW96" s="4"/>
      <c r="AX96" s="4"/>
      <c r="AY96" s="4"/>
    </row>
    <row r="97" spans="1:51" x14ac:dyDescent="0.3">
      <c r="A97" s="4" t="s">
        <v>513</v>
      </c>
      <c r="B97" s="6"/>
      <c r="C97" s="4"/>
      <c r="D97" s="4"/>
      <c r="E97" s="4"/>
      <c r="AK97" s="4"/>
      <c r="AL97" s="4"/>
      <c r="AM97" s="4"/>
      <c r="AN97" s="4"/>
      <c r="AO97" s="4"/>
      <c r="AP97" s="4"/>
      <c r="AQ97" s="4"/>
      <c r="AR97" s="4"/>
      <c r="AS97" s="4"/>
      <c r="AT97" s="4"/>
      <c r="AU97" s="4"/>
      <c r="AV97" s="4"/>
      <c r="AW97" s="4"/>
      <c r="AX97" s="4"/>
      <c r="AY97" s="4"/>
    </row>
    <row r="98" spans="1:51" x14ac:dyDescent="0.3">
      <c r="A98" s="4" t="s">
        <v>526</v>
      </c>
      <c r="B98" s="6"/>
      <c r="C98" s="4"/>
      <c r="D98" s="4"/>
      <c r="E98" s="4"/>
      <c r="AK98" s="4"/>
      <c r="AL98" s="4"/>
      <c r="AM98" s="4"/>
      <c r="AN98" s="4"/>
      <c r="AO98" s="4"/>
      <c r="AP98" s="4"/>
      <c r="AQ98" s="4"/>
      <c r="AR98" s="4"/>
      <c r="AS98" s="4"/>
      <c r="AT98" s="4"/>
      <c r="AU98" s="4"/>
      <c r="AV98" s="4"/>
      <c r="AW98" s="4"/>
      <c r="AX98" s="4"/>
      <c r="AY98" s="4"/>
    </row>
    <row r="99" spans="1:51" x14ac:dyDescent="0.3">
      <c r="A99" s="4" t="s">
        <v>537</v>
      </c>
      <c r="B99" s="6"/>
      <c r="C99" s="4"/>
      <c r="D99" s="4"/>
      <c r="E99" s="4"/>
      <c r="AK99" s="4"/>
      <c r="AL99" s="4"/>
      <c r="AM99" s="4"/>
      <c r="AN99" s="4"/>
      <c r="AO99" s="4"/>
      <c r="AP99" s="4"/>
      <c r="AQ99" s="4"/>
      <c r="AR99" s="4"/>
      <c r="AS99" s="4"/>
      <c r="AT99" s="4"/>
      <c r="AU99" s="4"/>
      <c r="AV99" s="4"/>
      <c r="AW99" s="4"/>
      <c r="AX99" s="4"/>
      <c r="AY99" s="4"/>
    </row>
    <row r="100" spans="1:51" x14ac:dyDescent="0.3">
      <c r="A100" s="4" t="s">
        <v>552</v>
      </c>
      <c r="B100" s="6"/>
      <c r="C100" s="4"/>
      <c r="D100" s="4"/>
      <c r="E100" s="4"/>
      <c r="AK100" s="4"/>
      <c r="AL100" s="4"/>
      <c r="AM100" s="4"/>
      <c r="AN100" s="4"/>
      <c r="AO100" s="4"/>
      <c r="AP100" s="4"/>
      <c r="AQ100" s="4"/>
      <c r="AR100" s="4"/>
      <c r="AS100" s="4"/>
      <c r="AT100" s="4"/>
      <c r="AU100" s="4"/>
      <c r="AV100" s="4"/>
      <c r="AW100" s="4"/>
      <c r="AX100" s="4"/>
      <c r="AY100" s="4"/>
    </row>
    <row r="101" spans="1:51" x14ac:dyDescent="0.3">
      <c r="A101" s="4" t="s">
        <v>565</v>
      </c>
      <c r="B101" s="6">
        <v>1</v>
      </c>
      <c r="C101" s="4"/>
      <c r="D101" s="4" t="s">
        <v>629</v>
      </c>
      <c r="E101" s="4" t="s">
        <v>630</v>
      </c>
      <c r="AK101" s="4" t="s">
        <v>629</v>
      </c>
      <c r="AL101" s="4" t="s">
        <v>630</v>
      </c>
      <c r="AM101" s="4"/>
      <c r="AN101" s="4"/>
      <c r="AO101" s="4"/>
      <c r="AP101" s="4" t="s">
        <v>629</v>
      </c>
      <c r="AQ101" s="4" t="s">
        <v>630</v>
      </c>
      <c r="AR101" s="4"/>
      <c r="AS101" s="4"/>
      <c r="AT101" s="4"/>
      <c r="AU101" s="4" t="s">
        <v>629</v>
      </c>
      <c r="AV101" s="4" t="s">
        <v>630</v>
      </c>
      <c r="AW101" s="4"/>
      <c r="AX101" s="4"/>
      <c r="AY101" s="4"/>
    </row>
    <row r="102" spans="1:51" x14ac:dyDescent="0.3">
      <c r="A102" s="4" t="s">
        <v>576</v>
      </c>
      <c r="B102" s="6">
        <v>1</v>
      </c>
      <c r="C102" s="4"/>
      <c r="D102" s="4" t="s">
        <v>627</v>
      </c>
      <c r="E102" s="4"/>
      <c r="AK102" s="4" t="s">
        <v>627</v>
      </c>
      <c r="AL102" s="4"/>
      <c r="AM102" s="4"/>
      <c r="AN102" s="4"/>
      <c r="AO102" s="4"/>
      <c r="AP102" s="4" t="s">
        <v>627</v>
      </c>
      <c r="AQ102" s="4"/>
      <c r="AR102" s="4"/>
      <c r="AS102" s="4"/>
      <c r="AT102" s="4"/>
      <c r="AU102" s="4" t="s">
        <v>627</v>
      </c>
      <c r="AV102" s="4"/>
      <c r="AW102" s="4"/>
      <c r="AX102" s="4"/>
      <c r="AY102" s="4"/>
    </row>
    <row r="103" spans="1:51" x14ac:dyDescent="0.3">
      <c r="A103" s="4" t="s">
        <v>585</v>
      </c>
      <c r="B103" s="6">
        <v>1</v>
      </c>
      <c r="C103" s="4"/>
      <c r="D103" s="4" t="s">
        <v>631</v>
      </c>
      <c r="E103" s="4"/>
      <c r="AK103" s="4" t="s">
        <v>631</v>
      </c>
      <c r="AL103" s="4"/>
      <c r="AM103" s="4"/>
      <c r="AN103" s="4"/>
      <c r="AO103" s="4"/>
      <c r="AP103" s="4" t="s">
        <v>631</v>
      </c>
      <c r="AQ103" s="4"/>
      <c r="AR103" s="4"/>
      <c r="AS103" s="4"/>
      <c r="AT103" s="4"/>
      <c r="AU103" s="4" t="s">
        <v>631</v>
      </c>
      <c r="AV103" s="4"/>
      <c r="AW103" s="4"/>
      <c r="AX103" s="4"/>
      <c r="AY103" s="4"/>
    </row>
    <row r="104" spans="1:51" x14ac:dyDescent="0.3">
      <c r="A104" s="4" t="s">
        <v>594</v>
      </c>
      <c r="B104" s="6">
        <v>1</v>
      </c>
      <c r="C104" s="4"/>
      <c r="D104" s="4" t="s">
        <v>631</v>
      </c>
      <c r="E104" s="4" t="s">
        <v>632</v>
      </c>
      <c r="AK104" s="4" t="s">
        <v>631</v>
      </c>
      <c r="AL104" s="4" t="s">
        <v>632</v>
      </c>
      <c r="AM104" s="4" t="s">
        <v>633</v>
      </c>
      <c r="AN104" s="4" t="s">
        <v>634</v>
      </c>
      <c r="AO104" s="4" t="s">
        <v>626</v>
      </c>
      <c r="AP104" s="4" t="s">
        <v>631</v>
      </c>
      <c r="AQ104" s="4" t="s">
        <v>632</v>
      </c>
      <c r="AR104" s="4" t="s">
        <v>633</v>
      </c>
      <c r="AS104" s="4" t="s">
        <v>634</v>
      </c>
      <c r="AT104" s="4" t="s">
        <v>626</v>
      </c>
      <c r="AU104" s="4" t="s">
        <v>631</v>
      </c>
      <c r="AV104" s="4" t="s">
        <v>632</v>
      </c>
      <c r="AW104" s="4" t="s">
        <v>633</v>
      </c>
      <c r="AX104" s="4" t="s">
        <v>634</v>
      </c>
      <c r="AY104" s="4" t="s">
        <v>626</v>
      </c>
    </row>
    <row r="105" spans="1:51" x14ac:dyDescent="0.3">
      <c r="A105" s="11" t="s">
        <v>601</v>
      </c>
      <c r="B105" s="12"/>
      <c r="C105" s="11"/>
      <c r="D105" s="11"/>
      <c r="E105" s="11"/>
      <c r="AK105" s="11"/>
      <c r="AL105" s="11"/>
      <c r="AM105" s="11"/>
      <c r="AN105" s="11"/>
      <c r="AO105" s="11"/>
      <c r="AP105" s="11"/>
      <c r="AQ105" s="11"/>
      <c r="AR105" s="11"/>
      <c r="AS105" s="11"/>
      <c r="AT105" s="11"/>
      <c r="AU105" s="11"/>
      <c r="AV105" s="11"/>
      <c r="AW105" s="11"/>
      <c r="AX105" s="11"/>
      <c r="AY105" s="11"/>
    </row>
    <row r="106" spans="1:51" x14ac:dyDescent="0.3">
      <c r="A106" s="4"/>
      <c r="B106" s="5"/>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5"/>
      <c r="AO106" s="4"/>
      <c r="AP106" s="4"/>
      <c r="AQ106" s="4"/>
      <c r="AR106" s="4"/>
      <c r="AS106" s="4"/>
      <c r="AT106" s="4"/>
      <c r="AU106" s="4"/>
      <c r="AV106" s="4"/>
      <c r="AW106" s="5"/>
      <c r="AX106" s="4"/>
      <c r="AY106" s="4"/>
    </row>
    <row r="107" spans="1:51" x14ac:dyDescent="0.3">
      <c r="A107" s="4"/>
      <c r="B107" s="5">
        <f>SUM(B60:B105)</f>
        <v>11</v>
      </c>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5"/>
      <c r="AO107" s="4"/>
      <c r="AP107" s="4"/>
      <c r="AQ107" s="4"/>
      <c r="AR107" s="4"/>
      <c r="AS107" s="4"/>
      <c r="AT107" s="4"/>
      <c r="AU107" s="4"/>
      <c r="AV107" s="4"/>
      <c r="AW107" s="5"/>
      <c r="AX107" s="4"/>
      <c r="AY107" s="4"/>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 Hall</dc:creator>
  <cp:lastModifiedBy>Sandra Stewart</cp:lastModifiedBy>
  <cp:lastPrinted>2024-09-26T22:26:07Z</cp:lastPrinted>
  <dcterms:created xsi:type="dcterms:W3CDTF">2024-09-26T14:36:15Z</dcterms:created>
  <dcterms:modified xsi:type="dcterms:W3CDTF">2025-09-22T07:46:34Z</dcterms:modified>
</cp:coreProperties>
</file>